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19425" windowHeight="10425" activeTab="7"/>
  </bookViews>
  <sheets>
    <sheet name="PODIUMS" sheetId="8" r:id="rId1"/>
    <sheet name="EAM" sheetId="1" r:id="rId2"/>
    <sheet name="EAF" sheetId="2" r:id="rId3"/>
    <sheet name="POM" sheetId="3" r:id="rId4"/>
    <sheet name="POF" sheetId="4" r:id="rId5"/>
    <sheet name="BEM" sheetId="11" r:id="rId6"/>
    <sheet name="BEF" sheetId="10" r:id="rId7"/>
    <sheet name="resume" sheetId="12" r:id="rId8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8" l="1"/>
  <c r="D5" i="8"/>
  <c r="A6" i="8"/>
  <c r="B6" i="8"/>
  <c r="E6" i="8"/>
  <c r="F6" i="8"/>
  <c r="E12" i="8"/>
  <c r="F12" i="8"/>
  <c r="C17" i="8"/>
  <c r="D17" i="8"/>
  <c r="E18" i="8"/>
  <c r="F18" i="8"/>
  <c r="C23" i="8"/>
  <c r="D23" i="8"/>
  <c r="A24" i="8"/>
  <c r="B24" i="8"/>
  <c r="E24" i="8"/>
  <c r="F24" i="8"/>
  <c r="C29" i="8"/>
  <c r="D29" i="8"/>
  <c r="C35" i="8"/>
  <c r="D35" i="8"/>
  <c r="A36" i="8"/>
  <c r="B36" i="8"/>
  <c r="E36" i="8"/>
  <c r="F36" i="8"/>
  <c r="I15" i="4" l="1"/>
  <c r="I14" i="4"/>
  <c r="I13" i="4"/>
  <c r="I12" i="4"/>
  <c r="I9" i="4"/>
  <c r="I8" i="4"/>
  <c r="I7" i="4"/>
  <c r="I6" i="4"/>
  <c r="I5" i="4"/>
  <c r="I4" i="4"/>
  <c r="I3" i="4"/>
  <c r="I26" i="3" l="1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7" i="3"/>
  <c r="I8" i="3"/>
  <c r="I6" i="3"/>
  <c r="I5" i="3"/>
  <c r="I4" i="3"/>
  <c r="I3" i="3"/>
  <c r="I9" i="2"/>
  <c r="I8" i="2"/>
  <c r="I7" i="2"/>
  <c r="I6" i="2"/>
  <c r="I5" i="2"/>
  <c r="I4" i="2"/>
  <c r="I3" i="2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8" i="1"/>
  <c r="I7" i="1"/>
  <c r="I6" i="1"/>
  <c r="I5" i="1"/>
  <c r="I4" i="1"/>
  <c r="I3" i="1"/>
</calcChain>
</file>

<file path=xl/sharedStrings.xml><?xml version="1.0" encoding="utf-8"?>
<sst xmlns="http://schemas.openxmlformats.org/spreadsheetml/2006/main" count="2510" uniqueCount="577">
  <si>
    <t>LAROCHE REGNIER</t>
  </si>
  <si>
    <t>Marcus</t>
  </si>
  <si>
    <t>MAURICE</t>
  </si>
  <si>
    <t>Nathan</t>
  </si>
  <si>
    <t xml:space="preserve">AVISSE </t>
  </si>
  <si>
    <t>Lucas</t>
  </si>
  <si>
    <t>ANGREMY</t>
  </si>
  <si>
    <t>Raphael</t>
  </si>
  <si>
    <t>BALMER NGUYEN</t>
  </si>
  <si>
    <t>Axel</t>
  </si>
  <si>
    <t>BERNIER</t>
  </si>
  <si>
    <t>Anatole</t>
  </si>
  <si>
    <t>COURTOIS</t>
  </si>
  <si>
    <t>Eliot</t>
  </si>
  <si>
    <t>DIALLO</t>
  </si>
  <si>
    <t>Ousmane</t>
  </si>
  <si>
    <t>DOLO</t>
  </si>
  <si>
    <t>Maxence</t>
  </si>
  <si>
    <t>FOURNIER DELANGE</t>
  </si>
  <si>
    <t>Marceau</t>
  </si>
  <si>
    <t>AUDIGUIER</t>
  </si>
  <si>
    <t>Matthias</t>
  </si>
  <si>
    <t>METAYER</t>
  </si>
  <si>
    <t>Ruben</t>
  </si>
  <si>
    <t>MOM</t>
  </si>
  <si>
    <t>Eden</t>
  </si>
  <si>
    <t>Morgan</t>
  </si>
  <si>
    <t>MONTEL</t>
  </si>
  <si>
    <t>Come</t>
  </si>
  <si>
    <t>OCTEAU</t>
  </si>
  <si>
    <t>Noah</t>
  </si>
  <si>
    <t>PRIGENT</t>
  </si>
  <si>
    <t>Adrien</t>
  </si>
  <si>
    <t>SHEIK</t>
  </si>
  <si>
    <t>Hadi Salim</t>
  </si>
  <si>
    <t>BACO</t>
  </si>
  <si>
    <t>Jocelyn</t>
  </si>
  <si>
    <t>BENGIOAR</t>
  </si>
  <si>
    <t>Solal</t>
  </si>
  <si>
    <t>LACAU</t>
  </si>
  <si>
    <t>Ghislain</t>
  </si>
  <si>
    <t>LAGUERRE</t>
  </si>
  <si>
    <t>Naim</t>
  </si>
  <si>
    <t>MARTIN</t>
  </si>
  <si>
    <t>Noe</t>
  </si>
  <si>
    <t>ROY</t>
  </si>
  <si>
    <t>SAHLI</t>
  </si>
  <si>
    <t>SAPIN</t>
  </si>
  <si>
    <t>Kilian</t>
  </si>
  <si>
    <t>ULKER</t>
  </si>
  <si>
    <t>Evan</t>
  </si>
  <si>
    <t>NOM</t>
  </si>
  <si>
    <t>PRENOM</t>
  </si>
  <si>
    <t>50m</t>
  </si>
  <si>
    <t>Saut</t>
  </si>
  <si>
    <t>Lancer</t>
  </si>
  <si>
    <t>1000m</t>
  </si>
  <si>
    <t>8.33</t>
  </si>
  <si>
    <t>9.85</t>
  </si>
  <si>
    <t>8.91</t>
  </si>
  <si>
    <t>2.80</t>
  </si>
  <si>
    <t>18.44</t>
  </si>
  <si>
    <t>2.27</t>
  </si>
  <si>
    <t>16.19</t>
  </si>
  <si>
    <t>2.61</t>
  </si>
  <si>
    <t>21.99</t>
  </si>
  <si>
    <t>9.71</t>
  </si>
  <si>
    <t>2.58</t>
  </si>
  <si>
    <t>12.35</t>
  </si>
  <si>
    <t>12.88</t>
  </si>
  <si>
    <t>1.70</t>
  </si>
  <si>
    <t>6.43</t>
  </si>
  <si>
    <t>9.26</t>
  </si>
  <si>
    <t>12.36</t>
  </si>
  <si>
    <t>10.20</t>
  </si>
  <si>
    <t>2.20</t>
  </si>
  <si>
    <t>9.81</t>
  </si>
  <si>
    <t>9.02</t>
  </si>
  <si>
    <t>2.08</t>
  </si>
  <si>
    <t>12.60</t>
  </si>
  <si>
    <t>8.11</t>
  </si>
  <si>
    <t>2.85</t>
  </si>
  <si>
    <t>13.10</t>
  </si>
  <si>
    <t>11.02</t>
  </si>
  <si>
    <t>1.58</t>
  </si>
  <si>
    <t>7.60</t>
  </si>
  <si>
    <t>8.66</t>
  </si>
  <si>
    <t>3.06</t>
  </si>
  <si>
    <t>16.80</t>
  </si>
  <si>
    <t>9.09</t>
  </si>
  <si>
    <t>2.63</t>
  </si>
  <si>
    <t>9.89</t>
  </si>
  <si>
    <t>2.29</t>
  </si>
  <si>
    <t>5.65</t>
  </si>
  <si>
    <t>9.78</t>
  </si>
  <si>
    <t>1.97</t>
  </si>
  <si>
    <t>8.76</t>
  </si>
  <si>
    <t>10.11</t>
  </si>
  <si>
    <t>12.98</t>
  </si>
  <si>
    <t>9.56</t>
  </si>
  <si>
    <t>2.30</t>
  </si>
  <si>
    <t>12.69</t>
  </si>
  <si>
    <t>9.82</t>
  </si>
  <si>
    <t>2.40</t>
  </si>
  <si>
    <t>9.95</t>
  </si>
  <si>
    <t>9.84</t>
  </si>
  <si>
    <t>1.62</t>
  </si>
  <si>
    <t>8.37</t>
  </si>
  <si>
    <t>8.82</t>
  </si>
  <si>
    <t>3.00</t>
  </si>
  <si>
    <t>17.95</t>
  </si>
  <si>
    <t>8.53</t>
  </si>
  <si>
    <t>2.65</t>
  </si>
  <si>
    <t>11.00</t>
  </si>
  <si>
    <t>9.14</t>
  </si>
  <si>
    <t>2.25</t>
  </si>
  <si>
    <t>11.08</t>
  </si>
  <si>
    <t>9.42</t>
  </si>
  <si>
    <t>2.64</t>
  </si>
  <si>
    <t>14.26</t>
  </si>
  <si>
    <t>10.03</t>
  </si>
  <si>
    <t>1.85</t>
  </si>
  <si>
    <t>10.75</t>
  </si>
  <si>
    <t>9.76</t>
  </si>
  <si>
    <t>14.50</t>
  </si>
  <si>
    <t>9.33</t>
  </si>
  <si>
    <t>3.04</t>
  </si>
  <si>
    <t>15.15</t>
  </si>
  <si>
    <t>8.65</t>
  </si>
  <si>
    <t>2.75</t>
  </si>
  <si>
    <t>14.90</t>
  </si>
  <si>
    <t>9.00</t>
  </si>
  <si>
    <t>2.48</t>
  </si>
  <si>
    <t>13.71</t>
  </si>
  <si>
    <t>10.0</t>
  </si>
  <si>
    <t>BERNARD</t>
  </si>
  <si>
    <t>CHEBLI</t>
  </si>
  <si>
    <t>ETCHEVERRY</t>
  </si>
  <si>
    <t>MOKRANE</t>
  </si>
  <si>
    <t>SAVINI</t>
  </si>
  <si>
    <t>SERVEL</t>
  </si>
  <si>
    <t>TIMERA</t>
  </si>
  <si>
    <t>Margot</t>
  </si>
  <si>
    <t>Hana</t>
  </si>
  <si>
    <t>Haydée</t>
  </si>
  <si>
    <t>Lila</t>
  </si>
  <si>
    <t>Elise</t>
  </si>
  <si>
    <t>Enora</t>
  </si>
  <si>
    <t>Jenna</t>
  </si>
  <si>
    <t>9.88</t>
  </si>
  <si>
    <t>9.13</t>
  </si>
  <si>
    <t>10.17</t>
  </si>
  <si>
    <t>10.48</t>
  </si>
  <si>
    <t>10.45</t>
  </si>
  <si>
    <t>2.19</t>
  </si>
  <si>
    <t>2.13</t>
  </si>
  <si>
    <t>1.83</t>
  </si>
  <si>
    <t>1.75</t>
  </si>
  <si>
    <t>1.93</t>
  </si>
  <si>
    <t>1.54</t>
  </si>
  <si>
    <t>2.84</t>
  </si>
  <si>
    <t>13.29</t>
  </si>
  <si>
    <t>8.81</t>
  </si>
  <si>
    <t>6.10</t>
  </si>
  <si>
    <t>6.50</t>
  </si>
  <si>
    <t>10.57</t>
  </si>
  <si>
    <t>BAGAYOKO</t>
  </si>
  <si>
    <t>BASILE</t>
  </si>
  <si>
    <t>BOURDIN</t>
  </si>
  <si>
    <t>ETIENNE</t>
  </si>
  <si>
    <t>ILIC</t>
  </si>
  <si>
    <t>LEROUX</t>
  </si>
  <si>
    <t>MCQUEEN</t>
  </si>
  <si>
    <t>NICOL</t>
  </si>
  <si>
    <t>PELLUAU</t>
  </si>
  <si>
    <t>PICARDAT</t>
  </si>
  <si>
    <t>ZAIM</t>
  </si>
  <si>
    <t>DISLE</t>
  </si>
  <si>
    <t>GOHET LE CALVE</t>
  </si>
  <si>
    <t>OUKIL</t>
  </si>
  <si>
    <t>PETITJEAN</t>
  </si>
  <si>
    <t>ROBINET</t>
  </si>
  <si>
    <t>DALL ARMELLINA</t>
  </si>
  <si>
    <t>NEGRE</t>
  </si>
  <si>
    <t>PLEINET</t>
  </si>
  <si>
    <t>ROUSSET</t>
  </si>
  <si>
    <t>Mathis</t>
  </si>
  <si>
    <t>Everton</t>
  </si>
  <si>
    <t>Gabriel</t>
  </si>
  <si>
    <t>Milan</t>
  </si>
  <si>
    <t>Amaury</t>
  </si>
  <si>
    <t>William</t>
  </si>
  <si>
    <t>Antoine</t>
  </si>
  <si>
    <t>Hillaire</t>
  </si>
  <si>
    <t>Quentin</t>
  </si>
  <si>
    <t>Mohamed adel</t>
  </si>
  <si>
    <t>Noan</t>
  </si>
  <si>
    <t>Manil</t>
  </si>
  <si>
    <t>Tristan</t>
  </si>
  <si>
    <t>Pierre</t>
  </si>
  <si>
    <t>Thomas</t>
  </si>
  <si>
    <t>Damien</t>
  </si>
  <si>
    <t>Loic</t>
  </si>
  <si>
    <t>Jean</t>
  </si>
  <si>
    <t>Adam</t>
  </si>
  <si>
    <t>8.19</t>
  </si>
  <si>
    <t>3.55</t>
  </si>
  <si>
    <t>7.66</t>
  </si>
  <si>
    <t>3.31</t>
  </si>
  <si>
    <t>30.40</t>
  </si>
  <si>
    <t>25.00</t>
  </si>
  <si>
    <t>8.46</t>
  </si>
  <si>
    <t>3.29</t>
  </si>
  <si>
    <t>18.99</t>
  </si>
  <si>
    <t>8.24</t>
  </si>
  <si>
    <t>3.08</t>
  </si>
  <si>
    <t>20.10</t>
  </si>
  <si>
    <t>8.36</t>
  </si>
  <si>
    <t>3.23</t>
  </si>
  <si>
    <t>23.89</t>
  </si>
  <si>
    <t>8.09</t>
  </si>
  <si>
    <t>3.39</t>
  </si>
  <si>
    <t>20.00</t>
  </si>
  <si>
    <t>18.40</t>
  </si>
  <si>
    <t>7.95</t>
  </si>
  <si>
    <t>3.14</t>
  </si>
  <si>
    <t>25.18</t>
  </si>
  <si>
    <t>9.04</t>
  </si>
  <si>
    <t>9.80</t>
  </si>
  <si>
    <t>7.79</t>
  </si>
  <si>
    <t>3.53</t>
  </si>
  <si>
    <t>15.55</t>
  </si>
  <si>
    <t>2.87</t>
  </si>
  <si>
    <t>21.75</t>
  </si>
  <si>
    <t>2.09</t>
  </si>
  <si>
    <t>12.30</t>
  </si>
  <si>
    <t>8.35</t>
  </si>
  <si>
    <t>2.91</t>
  </si>
  <si>
    <t>16.16</t>
  </si>
  <si>
    <t>8.10</t>
  </si>
  <si>
    <t>3.10</t>
  </si>
  <si>
    <t>13.81</t>
  </si>
  <si>
    <t>8.27</t>
  </si>
  <si>
    <t>2.99</t>
  </si>
  <si>
    <t>18.82</t>
  </si>
  <si>
    <t>7.65</t>
  </si>
  <si>
    <t>16.78</t>
  </si>
  <si>
    <t>2.52</t>
  </si>
  <si>
    <t>19.67</t>
  </si>
  <si>
    <t>8.39</t>
  </si>
  <si>
    <t>3.03</t>
  </si>
  <si>
    <t>17.25</t>
  </si>
  <si>
    <t>8.59</t>
  </si>
  <si>
    <t>3.54</t>
  </si>
  <si>
    <t>19.33</t>
  </si>
  <si>
    <t>9.64</t>
  </si>
  <si>
    <t>15.10</t>
  </si>
  <si>
    <t>8.02</t>
  </si>
  <si>
    <t>2.71</t>
  </si>
  <si>
    <t>20.78</t>
  </si>
  <si>
    <t>8.07</t>
  </si>
  <si>
    <t>2.97</t>
  </si>
  <si>
    <t>19.92</t>
  </si>
  <si>
    <t>10.47</t>
  </si>
  <si>
    <t>19.29</t>
  </si>
  <si>
    <t>3.30</t>
  </si>
  <si>
    <t>20.26</t>
  </si>
  <si>
    <t>ABT</t>
  </si>
  <si>
    <t>DUBOIS</t>
  </si>
  <si>
    <t>LAURIN</t>
  </si>
  <si>
    <t>TAILLEFER</t>
  </si>
  <si>
    <t>BOUTERUCHE</t>
  </si>
  <si>
    <t>NDIAYE</t>
  </si>
  <si>
    <t>MAUTE-BREZE</t>
  </si>
  <si>
    <t>Camille</t>
  </si>
  <si>
    <t>Maelie</t>
  </si>
  <si>
    <t>Julie</t>
  </si>
  <si>
    <t>Sara</t>
  </si>
  <si>
    <t>Alycia</t>
  </si>
  <si>
    <t>Aminata</t>
  </si>
  <si>
    <t>Youna</t>
  </si>
  <si>
    <t>7.82</t>
  </si>
  <si>
    <t>3.32</t>
  </si>
  <si>
    <t>3.42</t>
  </si>
  <si>
    <t>3.77</t>
  </si>
  <si>
    <t>13.77</t>
  </si>
  <si>
    <t>9.60</t>
  </si>
  <si>
    <t>14.10</t>
  </si>
  <si>
    <t>10.78</t>
  </si>
  <si>
    <t>9.73</t>
  </si>
  <si>
    <t>9.20</t>
  </si>
  <si>
    <t>2.06</t>
  </si>
  <si>
    <t>2.60</t>
  </si>
  <si>
    <t>14.5</t>
  </si>
  <si>
    <t>12.9</t>
  </si>
  <si>
    <t>9.61</t>
  </si>
  <si>
    <t>BECLIN</t>
  </si>
  <si>
    <t>CHASTANG</t>
  </si>
  <si>
    <t>CITATELLO</t>
  </si>
  <si>
    <t>DE OLIVEIRA</t>
  </si>
  <si>
    <t>DESMOTS</t>
  </si>
  <si>
    <t>GAUBERT</t>
  </si>
  <si>
    <t>JOLIET MARZIN</t>
  </si>
  <si>
    <t>KOCH-MATHIAN</t>
  </si>
  <si>
    <t>LECOSSOIS</t>
  </si>
  <si>
    <t>LENSEL</t>
  </si>
  <si>
    <t>ROTH</t>
  </si>
  <si>
    <t>TOUTAH</t>
  </si>
  <si>
    <t>TOUZ</t>
  </si>
  <si>
    <t>ZGAOULA</t>
  </si>
  <si>
    <t>Oihan</t>
  </si>
  <si>
    <t>Louis</t>
  </si>
  <si>
    <t>Romain</t>
  </si>
  <si>
    <t>Max</t>
  </si>
  <si>
    <t>Malo</t>
  </si>
  <si>
    <t>Remi</t>
  </si>
  <si>
    <t>Amadou</t>
  </si>
  <si>
    <t>Tao</t>
  </si>
  <si>
    <t>Kenzi</t>
  </si>
  <si>
    <t>Riwan</t>
  </si>
  <si>
    <t>Clement</t>
  </si>
  <si>
    <t>8.58</t>
  </si>
  <si>
    <t>7.92</t>
  </si>
  <si>
    <t>8.80</t>
  </si>
  <si>
    <t>8.61</t>
  </si>
  <si>
    <t>9.06</t>
  </si>
  <si>
    <t>7.72</t>
  </si>
  <si>
    <t>9.17</t>
  </si>
  <si>
    <t>8.15</t>
  </si>
  <si>
    <t>7.68</t>
  </si>
  <si>
    <t>8.04</t>
  </si>
  <si>
    <t>8.60</t>
  </si>
  <si>
    <t>3.90</t>
  </si>
  <si>
    <t>4.30</t>
  </si>
  <si>
    <t>3.18</t>
  </si>
  <si>
    <t>3.02</t>
  </si>
  <si>
    <t>3.64</t>
  </si>
  <si>
    <t>3.45</t>
  </si>
  <si>
    <t>3.20</t>
  </si>
  <si>
    <t>3.80</t>
  </si>
  <si>
    <t>3.66</t>
  </si>
  <si>
    <t>3.12</t>
  </si>
  <si>
    <t>3.47</t>
  </si>
  <si>
    <t>11.38</t>
  </si>
  <si>
    <t>14.45</t>
  </si>
  <si>
    <t>11.56</t>
  </si>
  <si>
    <t>18.01</t>
  </si>
  <si>
    <t>7.76</t>
  </si>
  <si>
    <t>11.35</t>
  </si>
  <si>
    <t>13.00</t>
  </si>
  <si>
    <t>12.40</t>
  </si>
  <si>
    <t>10.34</t>
  </si>
  <si>
    <t>10.90</t>
  </si>
  <si>
    <t>11.55</t>
  </si>
  <si>
    <t>ASENSIO</t>
  </si>
  <si>
    <t>BELLEKEBIR</t>
  </si>
  <si>
    <t>DELABOT</t>
  </si>
  <si>
    <t>STEPHAN</t>
  </si>
  <si>
    <t>Noélie</t>
  </si>
  <si>
    <t>Lamia</t>
  </si>
  <si>
    <t>Enola</t>
  </si>
  <si>
    <t>Tifenn</t>
  </si>
  <si>
    <t>3.16</t>
  </si>
  <si>
    <t>2.45</t>
  </si>
  <si>
    <t>6.00</t>
  </si>
  <si>
    <t>6.16</t>
  </si>
  <si>
    <t>6.32</t>
  </si>
  <si>
    <t>4.51</t>
  </si>
  <si>
    <t>6.24</t>
  </si>
  <si>
    <t>4.56</t>
  </si>
  <si>
    <t>4.19</t>
  </si>
  <si>
    <t>6.01</t>
  </si>
  <si>
    <t>4.29</t>
  </si>
  <si>
    <t>5.01</t>
  </si>
  <si>
    <t>5.02</t>
  </si>
  <si>
    <t>5.03</t>
  </si>
  <si>
    <t>4.50</t>
  </si>
  <si>
    <t>4.26</t>
  </si>
  <si>
    <t>6.22</t>
  </si>
  <si>
    <t>4.37</t>
  </si>
  <si>
    <t>4.43</t>
  </si>
  <si>
    <t>4.44</t>
  </si>
  <si>
    <t>4.47</t>
  </si>
  <si>
    <t>5.22</t>
  </si>
  <si>
    <t>5.17</t>
  </si>
  <si>
    <t>4.46</t>
  </si>
  <si>
    <t>5.54</t>
  </si>
  <si>
    <t>4.59</t>
  </si>
  <si>
    <t>4.24</t>
  </si>
  <si>
    <t>5.07</t>
  </si>
  <si>
    <t>5.26</t>
  </si>
  <si>
    <t>4.54</t>
  </si>
  <si>
    <t>6.42</t>
  </si>
  <si>
    <t>ADEGNINKA</t>
  </si>
  <si>
    <t>KOUAME</t>
  </si>
  <si>
    <t>MERY</t>
  </si>
  <si>
    <t>Kheira</t>
  </si>
  <si>
    <t>Manon</t>
  </si>
  <si>
    <t>Leyna</t>
  </si>
  <si>
    <t>eman Faiza</t>
  </si>
  <si>
    <t>Kamir</t>
  </si>
  <si>
    <t>8.42</t>
  </si>
  <si>
    <t>8.26</t>
  </si>
  <si>
    <t>9.22</t>
  </si>
  <si>
    <t>2.26</t>
  </si>
  <si>
    <t>2.50</t>
  </si>
  <si>
    <t>1.17</t>
  </si>
  <si>
    <t>2.00</t>
  </si>
  <si>
    <t>13.46</t>
  </si>
  <si>
    <t>12.02</t>
  </si>
  <si>
    <t>10.83</t>
  </si>
  <si>
    <t>10.07</t>
  </si>
  <si>
    <t>4.22</t>
  </si>
  <si>
    <t>4.16</t>
  </si>
  <si>
    <t>4.27</t>
  </si>
  <si>
    <t>6.12</t>
  </si>
  <si>
    <t>5.44</t>
  </si>
  <si>
    <t>4.14</t>
  </si>
  <si>
    <t>5.16</t>
  </si>
  <si>
    <t>4.06</t>
  </si>
  <si>
    <t>6.06</t>
  </si>
  <si>
    <t>7.02</t>
  </si>
  <si>
    <t>5.39</t>
  </si>
  <si>
    <t>5.20</t>
  </si>
  <si>
    <t>5.12</t>
  </si>
  <si>
    <t>4.05</t>
  </si>
  <si>
    <t>4.31</t>
  </si>
  <si>
    <t>4.10</t>
  </si>
  <si>
    <t>4.40</t>
  </si>
  <si>
    <t>4.23</t>
  </si>
  <si>
    <t>4.13</t>
  </si>
  <si>
    <t>5.06</t>
  </si>
  <si>
    <t>4.49</t>
  </si>
  <si>
    <t>4.12</t>
  </si>
  <si>
    <t>5.04</t>
  </si>
  <si>
    <t>4.00</t>
  </si>
  <si>
    <t>4.33</t>
  </si>
  <si>
    <t>4.28</t>
  </si>
  <si>
    <t>5.14</t>
  </si>
  <si>
    <t>4.20</t>
  </si>
  <si>
    <t>3.24</t>
  </si>
  <si>
    <t>4.02</t>
  </si>
  <si>
    <t>3.35</t>
  </si>
  <si>
    <t>4.17</t>
  </si>
  <si>
    <t>3.59</t>
  </si>
  <si>
    <t>3.38</t>
  </si>
  <si>
    <t>Vitesse</t>
  </si>
  <si>
    <t>09.95</t>
  </si>
  <si>
    <t>09.81</t>
  </si>
  <si>
    <t>08.76</t>
  </si>
  <si>
    <t>08.37</t>
  </si>
  <si>
    <t>07.60</t>
  </si>
  <si>
    <t>06.43</t>
  </si>
  <si>
    <t>05.65</t>
  </si>
  <si>
    <t>08.11</t>
  </si>
  <si>
    <t>08.33</t>
  </si>
  <si>
    <t>08.53</t>
  </si>
  <si>
    <t>08.65</t>
  </si>
  <si>
    <t>08.66</t>
  </si>
  <si>
    <t>08.82</t>
  </si>
  <si>
    <t>08.91</t>
  </si>
  <si>
    <t>09.00</t>
  </si>
  <si>
    <t>09.02</t>
  </si>
  <si>
    <t>09.09</t>
  </si>
  <si>
    <t>09.14</t>
  </si>
  <si>
    <t>09.26</t>
  </si>
  <si>
    <t>09.33</t>
  </si>
  <si>
    <t>09.42</t>
  </si>
  <si>
    <t>09.56</t>
  </si>
  <si>
    <t>09.71</t>
  </si>
  <si>
    <t>09.76</t>
  </si>
  <si>
    <t>09.78</t>
  </si>
  <si>
    <t>09.82</t>
  </si>
  <si>
    <t>09.84</t>
  </si>
  <si>
    <t>09.85</t>
  </si>
  <si>
    <t>09.89</t>
  </si>
  <si>
    <t>CLASSEMENT 50M PLAT</t>
  </si>
  <si>
    <t>CLASSEMENT 1000M</t>
  </si>
  <si>
    <t>CLASSEMENT LANCER DE BALLE</t>
  </si>
  <si>
    <t>CLASSEMENT SAUT EN LONGUEUR</t>
  </si>
  <si>
    <t>CLASSEMENT</t>
  </si>
  <si>
    <t>09.88</t>
  </si>
  <si>
    <t>09.13</t>
  </si>
  <si>
    <t>08.81</t>
  </si>
  <si>
    <t>06.50</t>
  </si>
  <si>
    <t>06.10</t>
  </si>
  <si>
    <t>07.65</t>
  </si>
  <si>
    <t>07.66</t>
  </si>
  <si>
    <t>07.79</t>
  </si>
  <si>
    <t>07.95</t>
  </si>
  <si>
    <t>08.02</t>
  </si>
  <si>
    <t>08.07</t>
  </si>
  <si>
    <t>08.09</t>
  </si>
  <si>
    <t>08.10</t>
  </si>
  <si>
    <t>08.19</t>
  </si>
  <si>
    <t>08.24</t>
  </si>
  <si>
    <t>08.27</t>
  </si>
  <si>
    <t>08.35</t>
  </si>
  <si>
    <t>08.36</t>
  </si>
  <si>
    <t>08.39</t>
  </si>
  <si>
    <t>08.46</t>
  </si>
  <si>
    <t>08.59</t>
  </si>
  <si>
    <t>09.04</t>
  </si>
  <si>
    <t>09.64</t>
  </si>
  <si>
    <t>09.80</t>
  </si>
  <si>
    <t>07.82</t>
  </si>
  <si>
    <t>08.26</t>
  </si>
  <si>
    <t>08.42</t>
  </si>
  <si>
    <t>08.61</t>
  </si>
  <si>
    <t>09.20</t>
  </si>
  <si>
    <t>09.22</t>
  </si>
  <si>
    <t>09.73</t>
  </si>
  <si>
    <t>09.60</t>
  </si>
  <si>
    <t>09.61</t>
  </si>
  <si>
    <t>08.60</t>
  </si>
  <si>
    <t>07.76</t>
  </si>
  <si>
    <t>CLASSEMENT LANCER DE JAVELOT</t>
  </si>
  <si>
    <t>POINTS</t>
  </si>
  <si>
    <t>TOTAL POINTS</t>
  </si>
  <si>
    <t>CLASSEMENT TRIATHLON</t>
  </si>
  <si>
    <t>PERFORMANCES BENJAMINS COMPETITION OFF SOH ATHLETISME</t>
  </si>
  <si>
    <t>PERFORMANCES COMPETITION OFF SOH CATEGORIE EAM</t>
  </si>
  <si>
    <t>PERFORMANCES COMPETITION OFF SOH CATEGORIE EAF</t>
  </si>
  <si>
    <t>PERFORMANCES COMPETITION OFF SOH CATEGORIE POM</t>
  </si>
  <si>
    <t>PERFORMANCES COMPETITION OFF SOH CATEGORIE POF</t>
  </si>
  <si>
    <t>PERFORMANCES COMPETITION OFF SOH CATEGORIE BEF</t>
  </si>
  <si>
    <t>EAF</t>
  </si>
  <si>
    <t>EAM</t>
  </si>
  <si>
    <t>POF</t>
  </si>
  <si>
    <t>POM</t>
  </si>
  <si>
    <t>BEM</t>
  </si>
  <si>
    <t>BEF</t>
  </si>
  <si>
    <t>TRIATHLON</t>
  </si>
  <si>
    <t>NC : non classant</t>
  </si>
  <si>
    <t xml:space="preserve">       NP : non participant</t>
  </si>
  <si>
    <t>NP</t>
  </si>
  <si>
    <t>8"97</t>
  </si>
  <si>
    <t>9"09</t>
  </si>
  <si>
    <t>9"47</t>
  </si>
  <si>
    <t>4'10</t>
  </si>
  <si>
    <t>4'49</t>
  </si>
  <si>
    <t>5'14</t>
  </si>
  <si>
    <t>NC</t>
  </si>
  <si>
    <t xml:space="preserve">             NP : non participant</t>
  </si>
  <si>
    <t>AUDIGUIER Matthias</t>
  </si>
  <si>
    <t>LAROCHE REGNIER Marcus</t>
  </si>
  <si>
    <t>CLASSEMENT TRIATHLON POUSSINES</t>
  </si>
  <si>
    <t>CLASSEMENT TRIATHLON ECOLE D'ATHLE FILLE</t>
  </si>
  <si>
    <t>CLASSEMENT TRIATHLON ECOLE D'ATHLE GARCON</t>
  </si>
  <si>
    <t>CLASSEMENT TRIATHLON POUSSINS</t>
  </si>
  <si>
    <t>CLASSEMENT TRIATHLON BENJAMINES</t>
  </si>
  <si>
    <t>CLASSEMENT TRIATHLON BENJAMIN</t>
  </si>
  <si>
    <t>Sarah</t>
  </si>
  <si>
    <t>CLASSEMENT 50m ECOLE D'ATHLE FILLE</t>
  </si>
  <si>
    <t>CLASSEMENT 50m ECOLE D'ATHLE GARCON</t>
  </si>
  <si>
    <t>CLASSEMENT 50M POUSSINES</t>
  </si>
  <si>
    <t>CLASSEMENT 50M POUSSINS</t>
  </si>
  <si>
    <t>CLASSEMENT BENJAMINES</t>
  </si>
  <si>
    <t>CLASSEMENT BENJAMIN</t>
  </si>
  <si>
    <t>CLASSEMENT LANCER ECOLE D'ATHLE FILLE</t>
  </si>
  <si>
    <t>CLASSEMENT LANCER ECOLE D'ATHLE GARCON</t>
  </si>
  <si>
    <t>CLASSEMENT LANCER POUSSINES</t>
  </si>
  <si>
    <t>CLASSEMENT LANCER GARCON</t>
  </si>
  <si>
    <t>CLASSEMENT LANCER JAVELOT BENJAMINES</t>
  </si>
  <si>
    <t>CLASSEMENT LANCER JAVELOT GARCON</t>
  </si>
  <si>
    <t>CLASSEMENT LONGUEUR ECOLE D'ATHLE FILLE</t>
  </si>
  <si>
    <t>CLASSEMENT LONGUEUR ECOLE D'ATHLE GARCON</t>
  </si>
  <si>
    <t>CLASSEMENT LONGUEUR POUSSINES</t>
  </si>
  <si>
    <t>CLASSEMENT LONGUEUR POUSSINS</t>
  </si>
  <si>
    <t>CLASSEMENT LONGUEUR BENJAMINES</t>
  </si>
  <si>
    <t>CLASSEMENT LONGUEUR BENJAMINS</t>
  </si>
  <si>
    <t>CLASSEMENT 1000M ECOLE D'ATHLE FILLE</t>
  </si>
  <si>
    <t>CLASSEMENT 1000M ECOLE D'ATHLE GARCON</t>
  </si>
  <si>
    <t>CLASSEMENT 1000M POUSSINES</t>
  </si>
  <si>
    <t>CLASSEMENT 1000M POUSSINS</t>
  </si>
  <si>
    <t>CLASSEMENT 1000M BENJAMINES</t>
  </si>
  <si>
    <t>CLASSEMENT 1000M BENJAMINS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</si>
</sst>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3" borderId="2" xfId="0" applyFill="1" applyBorder="1"/>
    <xf numFmtId="0" fontId="0" fillId="8" borderId="2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11" fontId="0" fillId="0" borderId="1" xfId="0" applyNumberFormat="1" applyBorder="1" applyAlignment="1">
      <alignment horizontal="center"/>
    </xf>
    <xf numFmtId="0" fontId="0" fillId="13" borderId="2" xfId="0" applyFill="1" applyBorder="1"/>
    <xf numFmtId="0" fontId="0" fillId="13" borderId="2" xfId="0" applyFill="1" applyBorder="1" applyAlignment="1">
      <alignment horizontal="center"/>
    </xf>
    <xf numFmtId="0" fontId="0" fillId="2" borderId="0" xfId="0" applyFill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1" xfId="0" applyBorder="1" applyAlignment="1"/>
    <xf numFmtId="0" fontId="0" fillId="5" borderId="7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11" borderId="3" xfId="0" applyFill="1" applyBorder="1" applyAlignment="1">
      <alignment horizontal="center"/>
    </xf>
    <xf numFmtId="0" fontId="0" fillId="11" borderId="5" xfId="0" applyFill="1" applyBorder="1" applyAlignment="1">
      <alignment horizontal="center"/>
    </xf>
    <xf numFmtId="0" fontId="0" fillId="3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5" borderId="12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12" borderId="0" xfId="0" applyFill="1" applyAlignment="1">
      <alignment horizontal="center"/>
    </xf>
    <xf numFmtId="0" fontId="0" fillId="10" borderId="3" xfId="0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0" fillId="9" borderId="5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vertical="center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vertical="center"/>
    </xf>
    <xf numFmtId="0" fontId="0" fillId="7" borderId="1" xfId="0" applyFill="1" applyBorder="1"/>
    <xf numFmtId="0" fontId="0" fillId="7" borderId="1" xfId="0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0" fillId="14" borderId="2" xfId="0" applyFill="1" applyBorder="1"/>
    <xf numFmtId="0" fontId="0" fillId="14" borderId="2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2" xfId="0" applyFill="1" applyBorder="1"/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selection activeCell="J10" sqref="J10"/>
    </sheetView>
  </sheetViews>
  <sheetFormatPr baseColWidth="10" defaultRowHeight="15" x14ac:dyDescent="0.25"/>
  <cols>
    <col min="1" max="1" width="11.140625" customWidth="1"/>
    <col min="3" max="3" width="13.140625" customWidth="1"/>
  </cols>
  <sheetData>
    <row r="1" spans="1:6" ht="14.45" x14ac:dyDescent="0.35">
      <c r="B1" s="50" t="s">
        <v>532</v>
      </c>
      <c r="C1" s="50"/>
      <c r="D1" s="50"/>
      <c r="E1" s="50"/>
    </row>
    <row r="2" spans="1:6" thickBot="1" x14ac:dyDescent="0.4"/>
    <row r="3" spans="1:6" thickBot="1" x14ac:dyDescent="0.4">
      <c r="A3" s="6"/>
      <c r="B3" s="6"/>
      <c r="C3" s="46" t="s">
        <v>526</v>
      </c>
      <c r="D3" s="47"/>
      <c r="E3" s="6"/>
      <c r="F3" s="6"/>
    </row>
    <row r="5" spans="1:6" thickBot="1" x14ac:dyDescent="0.4">
      <c r="C5" s="6" t="str">
        <f>EAF!C43</f>
        <v>ETCHEVERRY</v>
      </c>
      <c r="D5" t="str">
        <f>EAF!D43</f>
        <v>Haydée</v>
      </c>
    </row>
    <row r="6" spans="1:6" ht="15.75" thickBot="1" x14ac:dyDescent="0.3">
      <c r="A6" s="6" t="str">
        <f>EAF!C44</f>
        <v>CHEBLI</v>
      </c>
      <c r="B6" t="str">
        <f>EAF!D44</f>
        <v>Hana</v>
      </c>
      <c r="C6" s="36">
        <v>1</v>
      </c>
      <c r="D6" s="37"/>
      <c r="E6" s="6" t="str">
        <f>EAF!C45</f>
        <v>SAVINI</v>
      </c>
      <c r="F6" t="str">
        <f>EAF!D45</f>
        <v>Elise</v>
      </c>
    </row>
    <row r="7" spans="1:6" ht="15.75" thickBot="1" x14ac:dyDescent="0.3">
      <c r="A7" s="40">
        <v>2</v>
      </c>
      <c r="B7" s="41"/>
      <c r="C7" s="38"/>
      <c r="D7" s="39"/>
      <c r="E7" s="42">
        <v>3</v>
      </c>
      <c r="F7" s="43"/>
    </row>
    <row r="8" spans="1:6" thickBot="1" x14ac:dyDescent="0.4"/>
    <row r="9" spans="1:6" thickBot="1" x14ac:dyDescent="0.4">
      <c r="C9" s="46" t="s">
        <v>527</v>
      </c>
      <c r="D9" s="47"/>
    </row>
    <row r="10" spans="1:6" ht="14.45" x14ac:dyDescent="0.35">
      <c r="A10" s="19"/>
    </row>
    <row r="11" spans="1:6" ht="15.75" thickBot="1" x14ac:dyDescent="0.3">
      <c r="A11" s="19"/>
      <c r="C11" s="34" t="s">
        <v>545</v>
      </c>
      <c r="D11" s="35"/>
      <c r="E11" s="6"/>
    </row>
    <row r="12" spans="1:6" ht="15.75" thickBot="1" x14ac:dyDescent="0.3">
      <c r="A12" s="32" t="s">
        <v>544</v>
      </c>
      <c r="B12" s="33"/>
      <c r="C12" s="36">
        <v>1</v>
      </c>
      <c r="D12" s="37"/>
      <c r="E12" s="6" t="str">
        <f>EAM!C155</f>
        <v>BACO</v>
      </c>
      <c r="F12" t="str">
        <f>EAM!D155</f>
        <v>Jocelyn</v>
      </c>
    </row>
    <row r="13" spans="1:6" ht="15.75" thickBot="1" x14ac:dyDescent="0.3">
      <c r="A13" s="44">
        <v>2</v>
      </c>
      <c r="B13" s="45"/>
      <c r="C13" s="38"/>
      <c r="D13" s="39"/>
      <c r="E13" s="42">
        <v>3</v>
      </c>
      <c r="F13" s="43"/>
    </row>
    <row r="14" spans="1:6" thickBot="1" x14ac:dyDescent="0.4"/>
    <row r="15" spans="1:6" thickBot="1" x14ac:dyDescent="0.4">
      <c r="C15" s="46" t="s">
        <v>528</v>
      </c>
      <c r="D15" s="47"/>
    </row>
    <row r="17" spans="1:6" thickBot="1" x14ac:dyDescent="0.4">
      <c r="A17" s="20" t="s">
        <v>270</v>
      </c>
      <c r="B17" s="19" t="s">
        <v>277</v>
      </c>
      <c r="C17" s="6" t="str">
        <f>POF!C68</f>
        <v>ABT</v>
      </c>
      <c r="D17" t="str">
        <f>POF!D68</f>
        <v>Camille</v>
      </c>
    </row>
    <row r="18" spans="1:6" ht="15.75" thickBot="1" x14ac:dyDescent="0.3">
      <c r="A18" s="36">
        <v>1</v>
      </c>
      <c r="B18" s="37"/>
      <c r="C18" s="48">
        <v>1</v>
      </c>
      <c r="D18" s="37"/>
      <c r="E18" s="6" t="str">
        <f>POF!C70</f>
        <v>LAURIN</v>
      </c>
      <c r="F18" t="str">
        <f>POF!D70</f>
        <v>Julie</v>
      </c>
    </row>
    <row r="19" spans="1:6" ht="15.75" thickBot="1" x14ac:dyDescent="0.3">
      <c r="A19" s="38"/>
      <c r="B19" s="39"/>
      <c r="C19" s="49"/>
      <c r="D19" s="39"/>
      <c r="E19" s="42">
        <v>3</v>
      </c>
      <c r="F19" s="43"/>
    </row>
    <row r="20" spans="1:6" thickBot="1" x14ac:dyDescent="0.4"/>
    <row r="21" spans="1:6" thickBot="1" x14ac:dyDescent="0.4">
      <c r="C21" s="46" t="s">
        <v>529</v>
      </c>
      <c r="D21" s="47"/>
    </row>
    <row r="23" spans="1:6" thickBot="1" x14ac:dyDescent="0.4">
      <c r="C23" s="6" t="str">
        <f>POM!C112</f>
        <v>BASILE</v>
      </c>
      <c r="D23" t="str">
        <f>POM!D112</f>
        <v>Everton</v>
      </c>
    </row>
    <row r="24" spans="1:6" ht="15.75" thickBot="1" x14ac:dyDescent="0.3">
      <c r="A24" t="str">
        <f>POM!C113</f>
        <v>BAGAYOKO</v>
      </c>
      <c r="B24" s="6" t="str">
        <f>POM!D113</f>
        <v>Mathis</v>
      </c>
      <c r="C24" s="36">
        <v>1</v>
      </c>
      <c r="D24" s="37"/>
      <c r="E24" s="6" t="str">
        <f>POM!C114</f>
        <v>NICOL</v>
      </c>
      <c r="F24" t="str">
        <f>POM!D114</f>
        <v>Antoine</v>
      </c>
    </row>
    <row r="25" spans="1:6" ht="15.75" thickBot="1" x14ac:dyDescent="0.3">
      <c r="A25" s="40">
        <v>2</v>
      </c>
      <c r="B25" s="41"/>
      <c r="C25" s="38"/>
      <c r="D25" s="39"/>
      <c r="E25" s="42">
        <v>3</v>
      </c>
      <c r="F25" s="43"/>
    </row>
    <row r="26" spans="1:6" thickBot="1" x14ac:dyDescent="0.4"/>
    <row r="27" spans="1:6" thickBot="1" x14ac:dyDescent="0.4">
      <c r="C27" s="46" t="s">
        <v>531</v>
      </c>
      <c r="D27" s="47"/>
    </row>
    <row r="29" spans="1:6" thickBot="1" x14ac:dyDescent="0.4">
      <c r="A29" s="18"/>
      <c r="B29" s="17"/>
      <c r="C29" s="6" t="str">
        <f>BEF!C31</f>
        <v>DELABOT</v>
      </c>
      <c r="D29" t="str">
        <f>BEF!D31</f>
        <v>Enola</v>
      </c>
    </row>
    <row r="30" spans="1:6" ht="15.75" thickBot="1" x14ac:dyDescent="0.3">
      <c r="A30" s="18" t="s">
        <v>354</v>
      </c>
      <c r="B30" s="17" t="s">
        <v>358</v>
      </c>
      <c r="C30" s="36">
        <v>1</v>
      </c>
      <c r="D30" s="37"/>
      <c r="E30" s="18" t="s">
        <v>357</v>
      </c>
      <c r="F30" s="17" t="s">
        <v>361</v>
      </c>
    </row>
    <row r="31" spans="1:6" ht="15.75" thickBot="1" x14ac:dyDescent="0.3">
      <c r="A31" s="40">
        <v>2</v>
      </c>
      <c r="B31" s="41"/>
      <c r="C31" s="38"/>
      <c r="D31" s="39"/>
      <c r="E31" s="40">
        <v>2</v>
      </c>
      <c r="F31" s="41"/>
    </row>
    <row r="32" spans="1:6" thickBot="1" x14ac:dyDescent="0.4"/>
    <row r="33" spans="1:6" thickBot="1" x14ac:dyDescent="0.4">
      <c r="C33" s="46" t="s">
        <v>530</v>
      </c>
      <c r="D33" s="47"/>
    </row>
    <row r="35" spans="1:6" thickBot="1" x14ac:dyDescent="0.4">
      <c r="C35" t="str">
        <f>BEM!C76</f>
        <v>CITATELLO</v>
      </c>
      <c r="D35" t="str">
        <f>BEM!D76</f>
        <v>Thomas</v>
      </c>
    </row>
    <row r="36" spans="1:6" ht="15.75" thickBot="1" x14ac:dyDescent="0.3">
      <c r="A36" t="str">
        <f>BEM!C77</f>
        <v>DESMOTS</v>
      </c>
      <c r="B36" t="str">
        <f>BEM!D77</f>
        <v>Romain</v>
      </c>
      <c r="C36" s="36">
        <v>1</v>
      </c>
      <c r="D36" s="37"/>
      <c r="E36" s="6" t="str">
        <f>BEM!C78</f>
        <v>LENSEL</v>
      </c>
      <c r="F36" t="str">
        <f>BEM!D78</f>
        <v>Remi</v>
      </c>
    </row>
    <row r="37" spans="1:6" ht="15.75" thickBot="1" x14ac:dyDescent="0.3">
      <c r="A37" s="40">
        <v>2</v>
      </c>
      <c r="B37" s="41"/>
      <c r="C37" s="38"/>
      <c r="D37" s="39"/>
      <c r="E37" s="42">
        <v>3</v>
      </c>
      <c r="F37" s="43"/>
    </row>
  </sheetData>
  <mergeCells count="27">
    <mergeCell ref="B1:E1"/>
    <mergeCell ref="C3:D3"/>
    <mergeCell ref="A7:B7"/>
    <mergeCell ref="E7:F7"/>
    <mergeCell ref="C6:D7"/>
    <mergeCell ref="C9:D9"/>
    <mergeCell ref="C15:D15"/>
    <mergeCell ref="C21:D21"/>
    <mergeCell ref="C27:D27"/>
    <mergeCell ref="C33:D33"/>
    <mergeCell ref="C30:D31"/>
    <mergeCell ref="C18:D19"/>
    <mergeCell ref="C12:D13"/>
    <mergeCell ref="A31:B31"/>
    <mergeCell ref="A13:B13"/>
    <mergeCell ref="C36:D37"/>
    <mergeCell ref="A37:B37"/>
    <mergeCell ref="E37:F37"/>
    <mergeCell ref="E31:F31"/>
    <mergeCell ref="E13:F13"/>
    <mergeCell ref="E19:F19"/>
    <mergeCell ref="A18:B19"/>
    <mergeCell ref="A12:B12"/>
    <mergeCell ref="C11:D11"/>
    <mergeCell ref="C24:D25"/>
    <mergeCell ref="A25:B25"/>
    <mergeCell ref="E25:F25"/>
  </mergeCells>
  <pageMargins left="0.7" right="0.7" top="0.75" bottom="0.75" header="0.3" footer="0.3"/>
  <pageSetup paperSize="9" orientation="portrait" r:id="rId1"/>
  <headerFooter>
    <oddFooter>&amp;R&amp;1#&amp;"Arial"&amp;10&amp;K000000Confidential 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81"/>
  <sheetViews>
    <sheetView topLeftCell="A31" zoomScale="106" zoomScaleNormal="106" workbookViewId="0">
      <selection activeCell="H32" sqref="H32:K35"/>
    </sheetView>
  </sheetViews>
  <sheetFormatPr baseColWidth="10" defaultRowHeight="15" x14ac:dyDescent="0.25"/>
  <cols>
    <col min="2" max="2" width="13.5703125" style="6" customWidth="1"/>
    <col min="3" max="3" width="18.5703125" customWidth="1"/>
  </cols>
  <sheetData>
    <row r="1" spans="3:9" thickBot="1" x14ac:dyDescent="0.4">
      <c r="C1" s="51" t="s">
        <v>521</v>
      </c>
      <c r="D1" s="52"/>
      <c r="E1" s="52"/>
      <c r="F1" s="52"/>
      <c r="G1" s="52"/>
      <c r="H1" s="52"/>
      <c r="I1" s="53"/>
    </row>
    <row r="2" spans="3:9" ht="14.45" x14ac:dyDescent="0.35">
      <c r="C2" s="7" t="s">
        <v>51</v>
      </c>
      <c r="D2" s="7" t="s">
        <v>52</v>
      </c>
      <c r="E2" s="7" t="s">
        <v>446</v>
      </c>
      <c r="F2" s="7" t="s">
        <v>54</v>
      </c>
      <c r="G2" s="7" t="s">
        <v>55</v>
      </c>
      <c r="H2" s="7" t="s">
        <v>56</v>
      </c>
      <c r="I2" s="7" t="s">
        <v>517</v>
      </c>
    </row>
    <row r="3" spans="3:9" ht="14.45" x14ac:dyDescent="0.35">
      <c r="C3" s="2" t="s">
        <v>6</v>
      </c>
      <c r="D3" s="1" t="s">
        <v>7</v>
      </c>
      <c r="E3" s="1" t="s">
        <v>66</v>
      </c>
      <c r="F3" s="1" t="s">
        <v>67</v>
      </c>
      <c r="G3" s="1" t="s">
        <v>68</v>
      </c>
      <c r="H3" s="1" t="s">
        <v>367</v>
      </c>
      <c r="I3" s="5">
        <f>SUM(F73+F108+F134)</f>
        <v>28</v>
      </c>
    </row>
    <row r="4" spans="3:9" ht="14.45" x14ac:dyDescent="0.35">
      <c r="C4" s="2" t="s">
        <v>20</v>
      </c>
      <c r="D4" s="1" t="s">
        <v>21</v>
      </c>
      <c r="E4" s="1" t="s">
        <v>86</v>
      </c>
      <c r="F4" s="1" t="s">
        <v>87</v>
      </c>
      <c r="G4" s="1" t="s">
        <v>88</v>
      </c>
      <c r="H4" s="1" t="s">
        <v>388</v>
      </c>
      <c r="I4" s="5">
        <f>SUM(L34+F63+F96)</f>
        <v>45</v>
      </c>
    </row>
    <row r="5" spans="3:9" ht="14.45" x14ac:dyDescent="0.35">
      <c r="C5" s="2" t="s">
        <v>4</v>
      </c>
      <c r="D5" s="1" t="s">
        <v>5</v>
      </c>
      <c r="E5" s="1" t="s">
        <v>59</v>
      </c>
      <c r="F5" s="1" t="s">
        <v>64</v>
      </c>
      <c r="G5" s="1" t="s">
        <v>65</v>
      </c>
      <c r="H5" s="1" t="s">
        <v>379</v>
      </c>
      <c r="I5" s="5">
        <f>SUM(L37+F72+F93)</f>
        <v>42</v>
      </c>
    </row>
    <row r="6" spans="3:9" ht="14.45" x14ac:dyDescent="0.35">
      <c r="C6" s="2" t="s">
        <v>35</v>
      </c>
      <c r="D6" s="1" t="s">
        <v>36</v>
      </c>
      <c r="E6" s="1" t="s">
        <v>108</v>
      </c>
      <c r="F6" s="1" t="s">
        <v>109</v>
      </c>
      <c r="G6" s="1" t="s">
        <v>110</v>
      </c>
      <c r="H6" s="1" t="s">
        <v>379</v>
      </c>
      <c r="I6" s="5">
        <f>SUM(F38+F65+F95)</f>
        <v>44</v>
      </c>
    </row>
    <row r="7" spans="3:9" ht="14.45" x14ac:dyDescent="0.35">
      <c r="C7" s="2" t="s">
        <v>8</v>
      </c>
      <c r="D7" s="1" t="s">
        <v>9</v>
      </c>
      <c r="E7" s="1" t="s">
        <v>69</v>
      </c>
      <c r="F7" s="1" t="s">
        <v>70</v>
      </c>
      <c r="G7" s="1" t="s">
        <v>71</v>
      </c>
      <c r="H7" s="1" t="s">
        <v>368</v>
      </c>
      <c r="I7" s="5">
        <f>SUM(L56+F87+F118)</f>
        <v>9</v>
      </c>
    </row>
    <row r="8" spans="3:9" ht="14.45" x14ac:dyDescent="0.35">
      <c r="C8" s="2" t="s">
        <v>37</v>
      </c>
      <c r="D8" s="1" t="s">
        <v>38</v>
      </c>
      <c r="E8" s="1" t="s">
        <v>111</v>
      </c>
      <c r="F8" s="1" t="s">
        <v>112</v>
      </c>
      <c r="G8" s="1" t="s">
        <v>113</v>
      </c>
      <c r="H8" s="1" t="s">
        <v>380</v>
      </c>
      <c r="I8" s="5">
        <f>SUM(F35+F69+F110)</f>
        <v>35</v>
      </c>
    </row>
    <row r="9" spans="3:9" ht="14.45" x14ac:dyDescent="0.35">
      <c r="C9" s="2" t="s">
        <v>10</v>
      </c>
      <c r="D9" s="1" t="s">
        <v>11</v>
      </c>
      <c r="E9" s="1" t="s">
        <v>72</v>
      </c>
      <c r="F9" s="1" t="s">
        <v>67</v>
      </c>
      <c r="G9" s="1" t="s">
        <v>73</v>
      </c>
      <c r="H9" s="1" t="s">
        <v>369</v>
      </c>
      <c r="I9" s="5">
        <v>28</v>
      </c>
    </row>
    <row r="10" spans="3:9" ht="14.45" x14ac:dyDescent="0.35">
      <c r="C10" s="2" t="s">
        <v>12</v>
      </c>
      <c r="D10" s="1" t="s">
        <v>13</v>
      </c>
      <c r="E10" s="1" t="s">
        <v>74</v>
      </c>
      <c r="F10" s="1" t="s">
        <v>75</v>
      </c>
      <c r="G10" s="1" t="s">
        <v>76</v>
      </c>
      <c r="H10" s="1" t="s">
        <v>535</v>
      </c>
      <c r="I10" s="5">
        <f>SUM(F57+F83+F114)</f>
        <v>17</v>
      </c>
    </row>
    <row r="11" spans="3:9" ht="14.45" x14ac:dyDescent="0.35">
      <c r="C11" s="2" t="s">
        <v>14</v>
      </c>
      <c r="D11" s="1" t="s">
        <v>15</v>
      </c>
      <c r="E11" s="1" t="s">
        <v>77</v>
      </c>
      <c r="F11" s="1" t="s">
        <v>78</v>
      </c>
      <c r="G11" s="1" t="s">
        <v>79</v>
      </c>
      <c r="H11" s="1" t="s">
        <v>365</v>
      </c>
      <c r="I11" s="5">
        <f>SUM(F41+F84+F106)</f>
        <v>28</v>
      </c>
    </row>
    <row r="12" spans="3:9" ht="14.45" x14ac:dyDescent="0.35">
      <c r="C12" s="2" t="s">
        <v>16</v>
      </c>
      <c r="D12" s="1" t="s">
        <v>17</v>
      </c>
      <c r="E12" s="1" t="s">
        <v>80</v>
      </c>
      <c r="F12" s="1" t="s">
        <v>81</v>
      </c>
      <c r="G12" s="1" t="s">
        <v>82</v>
      </c>
      <c r="H12" s="1" t="s">
        <v>370</v>
      </c>
      <c r="I12" s="5">
        <f>SUM(F33+F66+F103)</f>
        <v>41</v>
      </c>
    </row>
    <row r="13" spans="3:9" ht="14.45" x14ac:dyDescent="0.35">
      <c r="C13" s="2" t="s">
        <v>18</v>
      </c>
      <c r="D13" s="1" t="s">
        <v>19</v>
      </c>
      <c r="E13" s="1" t="s">
        <v>83</v>
      </c>
      <c r="F13" s="1" t="s">
        <v>84</v>
      </c>
      <c r="G13" s="1" t="s">
        <v>85</v>
      </c>
      <c r="H13" s="1" t="s">
        <v>371</v>
      </c>
      <c r="I13" s="5">
        <f>SUM(L53+F89+F117)</f>
        <v>11</v>
      </c>
    </row>
    <row r="14" spans="3:9" ht="14.45" x14ac:dyDescent="0.35">
      <c r="C14" s="2" t="s">
        <v>39</v>
      </c>
      <c r="D14" s="1" t="s">
        <v>40</v>
      </c>
      <c r="E14" s="1" t="s">
        <v>114</v>
      </c>
      <c r="F14" s="1" t="s">
        <v>115</v>
      </c>
      <c r="G14" s="1" t="s">
        <v>116</v>
      </c>
      <c r="H14" s="1" t="s">
        <v>381</v>
      </c>
      <c r="I14" s="5">
        <f>SUM(F43+F82+F109)</f>
        <v>27</v>
      </c>
    </row>
    <row r="15" spans="3:9" ht="14.45" x14ac:dyDescent="0.35">
      <c r="C15" s="2" t="s">
        <v>41</v>
      </c>
      <c r="D15" s="1" t="s">
        <v>42</v>
      </c>
      <c r="E15" s="1" t="s">
        <v>117</v>
      </c>
      <c r="F15" s="1" t="s">
        <v>118</v>
      </c>
      <c r="G15" s="1" t="s">
        <v>119</v>
      </c>
      <c r="H15" s="1" t="s">
        <v>382</v>
      </c>
      <c r="I15" s="5">
        <f>SUM(L42+F70+F101)</f>
        <v>33</v>
      </c>
    </row>
    <row r="16" spans="3:9" ht="14.45" x14ac:dyDescent="0.35">
      <c r="C16" s="2" t="s">
        <v>0</v>
      </c>
      <c r="D16" s="1" t="s">
        <v>1</v>
      </c>
      <c r="E16" s="1" t="s">
        <v>57</v>
      </c>
      <c r="F16" s="1" t="s">
        <v>60</v>
      </c>
      <c r="G16" s="1" t="s">
        <v>61</v>
      </c>
      <c r="H16" s="1" t="s">
        <v>386</v>
      </c>
      <c r="I16" s="5">
        <f>SUM(F34+F67+F94)</f>
        <v>46</v>
      </c>
    </row>
    <row r="17" spans="2:12" ht="14.45" x14ac:dyDescent="0.35">
      <c r="C17" s="2" t="s">
        <v>43</v>
      </c>
      <c r="D17" s="1" t="s">
        <v>44</v>
      </c>
      <c r="E17" s="1" t="s">
        <v>120</v>
      </c>
      <c r="F17" s="1" t="s">
        <v>121</v>
      </c>
      <c r="G17" s="1" t="s">
        <v>122</v>
      </c>
      <c r="H17" s="1" t="s">
        <v>383</v>
      </c>
      <c r="I17" s="5">
        <f>SUM(L51+F86+F111)</f>
        <v>18</v>
      </c>
    </row>
    <row r="18" spans="2:12" ht="14.45" x14ac:dyDescent="0.35">
      <c r="C18" s="2" t="s">
        <v>2</v>
      </c>
      <c r="D18" s="1" t="s">
        <v>3</v>
      </c>
      <c r="E18" s="1" t="s">
        <v>58</v>
      </c>
      <c r="F18" s="1" t="s">
        <v>62</v>
      </c>
      <c r="G18" s="1" t="s">
        <v>63</v>
      </c>
      <c r="H18" s="1" t="s">
        <v>387</v>
      </c>
      <c r="I18" s="5">
        <f>SUM(L46+F80+F97)</f>
        <v>30</v>
      </c>
    </row>
    <row r="19" spans="2:12" ht="14.45" x14ac:dyDescent="0.35">
      <c r="C19" s="2" t="s">
        <v>22</v>
      </c>
      <c r="D19" s="1" t="s">
        <v>23</v>
      </c>
      <c r="E19" s="1" t="s">
        <v>89</v>
      </c>
      <c r="F19" s="1" t="s">
        <v>90</v>
      </c>
      <c r="G19" s="1" t="s">
        <v>134</v>
      </c>
      <c r="H19" s="1" t="s">
        <v>372</v>
      </c>
      <c r="I19" s="5">
        <f>SUM(L36+F71+F112)</f>
        <v>31</v>
      </c>
    </row>
    <row r="20" spans="2:12" ht="14.45" x14ac:dyDescent="0.35">
      <c r="C20" s="2" t="s">
        <v>24</v>
      </c>
      <c r="D20" s="1" t="s">
        <v>25</v>
      </c>
      <c r="E20" s="1" t="s">
        <v>91</v>
      </c>
      <c r="F20" s="1" t="s">
        <v>92</v>
      </c>
      <c r="G20" s="1" t="s">
        <v>93</v>
      </c>
      <c r="H20" s="1" t="s">
        <v>373</v>
      </c>
      <c r="I20" s="5">
        <f>SUM(L47+F78+F119)</f>
        <v>20</v>
      </c>
    </row>
    <row r="21" spans="2:12" ht="14.45" x14ac:dyDescent="0.35">
      <c r="C21" s="2" t="s">
        <v>24</v>
      </c>
      <c r="D21" s="1" t="s">
        <v>26</v>
      </c>
      <c r="E21" s="1" t="s">
        <v>94</v>
      </c>
      <c r="F21" s="1" t="s">
        <v>95</v>
      </c>
      <c r="G21" s="1" t="s">
        <v>96</v>
      </c>
      <c r="H21" s="1" t="s">
        <v>374</v>
      </c>
      <c r="I21" s="5">
        <f>SUM(L48+F85+F115)</f>
        <v>20</v>
      </c>
    </row>
    <row r="22" spans="2:12" ht="14.45" x14ac:dyDescent="0.35">
      <c r="C22" s="2" t="s">
        <v>27</v>
      </c>
      <c r="D22" s="1" t="s">
        <v>28</v>
      </c>
      <c r="E22" s="1" t="s">
        <v>97</v>
      </c>
      <c r="F22" s="1" t="s">
        <v>62</v>
      </c>
      <c r="G22" s="1" t="s">
        <v>98</v>
      </c>
      <c r="H22" s="1" t="s">
        <v>375</v>
      </c>
      <c r="I22" s="5">
        <f>SUM(L49+F81+F104)</f>
        <v>25</v>
      </c>
    </row>
    <row r="23" spans="2:12" ht="14.45" x14ac:dyDescent="0.35">
      <c r="C23" s="2" t="s">
        <v>29</v>
      </c>
      <c r="D23" s="1" t="s">
        <v>30</v>
      </c>
      <c r="E23" s="1" t="s">
        <v>99</v>
      </c>
      <c r="F23" s="1" t="s">
        <v>100</v>
      </c>
      <c r="G23" s="1" t="s">
        <v>101</v>
      </c>
      <c r="H23" s="1" t="s">
        <v>376</v>
      </c>
      <c r="I23" s="5">
        <f>SUM(L43+F77+F105)</f>
        <v>27</v>
      </c>
    </row>
    <row r="24" spans="2:12" ht="14.45" x14ac:dyDescent="0.35">
      <c r="C24" s="2" t="s">
        <v>31</v>
      </c>
      <c r="D24" s="1" t="s">
        <v>32</v>
      </c>
      <c r="E24" s="1" t="s">
        <v>102</v>
      </c>
      <c r="F24" s="1" t="s">
        <v>103</v>
      </c>
      <c r="G24" s="1" t="s">
        <v>104</v>
      </c>
      <c r="H24" s="1" t="s">
        <v>377</v>
      </c>
      <c r="I24" s="5">
        <f>SUM(L35+F76+F113)</f>
        <v>30</v>
      </c>
    </row>
    <row r="25" spans="2:12" ht="14.45" x14ac:dyDescent="0.35">
      <c r="C25" s="2" t="s">
        <v>45</v>
      </c>
      <c r="D25" s="1" t="s">
        <v>17</v>
      </c>
      <c r="E25" s="1" t="s">
        <v>123</v>
      </c>
      <c r="F25" s="1" t="s">
        <v>92</v>
      </c>
      <c r="G25" s="1" t="s">
        <v>124</v>
      </c>
      <c r="H25" s="1" t="s">
        <v>535</v>
      </c>
      <c r="I25" s="5">
        <f>SUM(F49+F79+F100)</f>
        <v>25</v>
      </c>
    </row>
    <row r="26" spans="2:12" ht="14.45" x14ac:dyDescent="0.35">
      <c r="C26" s="2" t="s">
        <v>46</v>
      </c>
      <c r="D26" s="1" t="s">
        <v>44</v>
      </c>
      <c r="E26" s="1" t="s">
        <v>125</v>
      </c>
      <c r="F26" s="1" t="s">
        <v>126</v>
      </c>
      <c r="G26" s="1" t="s">
        <v>127</v>
      </c>
      <c r="H26" s="1" t="s">
        <v>384</v>
      </c>
      <c r="I26" s="5">
        <f>SUM(F45+F64+F98)</f>
        <v>37</v>
      </c>
    </row>
    <row r="27" spans="2:12" ht="14.45" x14ac:dyDescent="0.35">
      <c r="C27" s="2" t="s">
        <v>47</v>
      </c>
      <c r="D27" s="1" t="s">
        <v>48</v>
      </c>
      <c r="E27" s="1" t="s">
        <v>128</v>
      </c>
      <c r="F27" s="1" t="s">
        <v>129</v>
      </c>
      <c r="G27" s="1" t="s">
        <v>130</v>
      </c>
      <c r="H27" s="1" t="s">
        <v>535</v>
      </c>
      <c r="I27" s="5">
        <f>SUM(F36+F68+F99)</f>
        <v>39</v>
      </c>
    </row>
    <row r="28" spans="2:12" ht="14.45" x14ac:dyDescent="0.35">
      <c r="C28" s="2" t="s">
        <v>33</v>
      </c>
      <c r="D28" s="1" t="s">
        <v>34</v>
      </c>
      <c r="E28" s="1" t="s">
        <v>105</v>
      </c>
      <c r="F28" s="1" t="s">
        <v>106</v>
      </c>
      <c r="G28" s="1" t="s">
        <v>107</v>
      </c>
      <c r="H28" s="1" t="s">
        <v>378</v>
      </c>
      <c r="I28" s="5">
        <f>SUM(F52+F88+F116)</f>
        <v>15</v>
      </c>
    </row>
    <row r="29" spans="2:12" ht="14.45" x14ac:dyDescent="0.35">
      <c r="C29" s="3" t="s">
        <v>49</v>
      </c>
      <c r="D29" s="4" t="s">
        <v>50</v>
      </c>
      <c r="E29" s="1" t="s">
        <v>131</v>
      </c>
      <c r="F29" s="1" t="s">
        <v>132</v>
      </c>
      <c r="G29" s="1" t="s">
        <v>133</v>
      </c>
      <c r="H29" s="1" t="s">
        <v>385</v>
      </c>
      <c r="I29" s="5">
        <f>SUM(F40+F75+F102)</f>
        <v>31</v>
      </c>
    </row>
    <row r="30" spans="2:12" thickBot="1" x14ac:dyDescent="0.4"/>
    <row r="31" spans="2:12" thickBot="1" x14ac:dyDescent="0.4">
      <c r="B31" s="60" t="s">
        <v>476</v>
      </c>
      <c r="C31" s="61"/>
      <c r="D31" s="61"/>
      <c r="E31" s="61"/>
      <c r="F31" s="62"/>
      <c r="H31" s="54" t="s">
        <v>477</v>
      </c>
      <c r="I31" s="55"/>
      <c r="J31" s="55"/>
      <c r="K31" s="55"/>
      <c r="L31" s="56"/>
    </row>
    <row r="32" spans="2:12" ht="14.45" x14ac:dyDescent="0.35">
      <c r="B32" s="7" t="s">
        <v>480</v>
      </c>
      <c r="C32" s="7" t="s">
        <v>51</v>
      </c>
      <c r="D32" s="7" t="s">
        <v>52</v>
      </c>
      <c r="E32" s="7" t="s">
        <v>446</v>
      </c>
      <c r="F32" s="9" t="s">
        <v>517</v>
      </c>
      <c r="H32" s="14" t="s">
        <v>480</v>
      </c>
      <c r="I32" s="14" t="s">
        <v>51</v>
      </c>
      <c r="J32" s="14" t="s">
        <v>52</v>
      </c>
      <c r="K32" s="14" t="s">
        <v>56</v>
      </c>
      <c r="L32" s="15" t="s">
        <v>517</v>
      </c>
    </row>
    <row r="33" spans="2:12" ht="14.45" x14ac:dyDescent="0.35">
      <c r="B33" s="5">
        <v>1</v>
      </c>
      <c r="C33" s="2" t="s">
        <v>16</v>
      </c>
      <c r="D33" s="1" t="s">
        <v>17</v>
      </c>
      <c r="E33" s="1" t="s">
        <v>454</v>
      </c>
      <c r="F33" s="5">
        <v>22</v>
      </c>
      <c r="H33" s="11">
        <v>1</v>
      </c>
      <c r="I33" s="3" t="s">
        <v>16</v>
      </c>
      <c r="J33" s="4" t="s">
        <v>17</v>
      </c>
      <c r="K33" s="4" t="s">
        <v>370</v>
      </c>
      <c r="L33" s="5">
        <v>19</v>
      </c>
    </row>
    <row r="34" spans="2:12" ht="14.45" x14ac:dyDescent="0.35">
      <c r="B34" s="5">
        <v>2</v>
      </c>
      <c r="C34" s="2" t="s">
        <v>0</v>
      </c>
      <c r="D34" s="1" t="s">
        <v>1</v>
      </c>
      <c r="E34" s="1" t="s">
        <v>455</v>
      </c>
      <c r="F34" s="5">
        <v>20</v>
      </c>
      <c r="H34" s="11">
        <v>2</v>
      </c>
      <c r="I34" s="3" t="s">
        <v>20</v>
      </c>
      <c r="J34" s="4" t="s">
        <v>21</v>
      </c>
      <c r="K34" s="4" t="s">
        <v>388</v>
      </c>
      <c r="L34" s="5">
        <v>18</v>
      </c>
    </row>
    <row r="35" spans="2:12" ht="14.45" x14ac:dyDescent="0.35">
      <c r="B35" s="5">
        <v>3</v>
      </c>
      <c r="C35" s="2" t="s">
        <v>37</v>
      </c>
      <c r="D35" s="1" t="s">
        <v>38</v>
      </c>
      <c r="E35" s="1" t="s">
        <v>456</v>
      </c>
      <c r="F35" s="5">
        <v>19</v>
      </c>
      <c r="H35" s="11">
        <v>3</v>
      </c>
      <c r="I35" s="3" t="s">
        <v>31</v>
      </c>
      <c r="J35" s="4" t="s">
        <v>32</v>
      </c>
      <c r="K35" s="4" t="s">
        <v>377</v>
      </c>
      <c r="L35" s="5">
        <v>17</v>
      </c>
    </row>
    <row r="36" spans="2:12" ht="14.45" x14ac:dyDescent="0.35">
      <c r="B36" s="5">
        <v>4</v>
      </c>
      <c r="C36" s="2" t="s">
        <v>47</v>
      </c>
      <c r="D36" s="1" t="s">
        <v>48</v>
      </c>
      <c r="E36" s="1" t="s">
        <v>457</v>
      </c>
      <c r="F36" s="5">
        <v>18</v>
      </c>
      <c r="H36" s="11">
        <v>3</v>
      </c>
      <c r="I36" s="3" t="s">
        <v>22</v>
      </c>
      <c r="J36" s="4" t="s">
        <v>23</v>
      </c>
      <c r="K36" s="4" t="s">
        <v>372</v>
      </c>
      <c r="L36" s="5">
        <v>17</v>
      </c>
    </row>
    <row r="37" spans="2:12" ht="14.45" x14ac:dyDescent="0.35">
      <c r="B37" s="5">
        <v>4</v>
      </c>
      <c r="C37" s="2" t="s">
        <v>20</v>
      </c>
      <c r="D37" s="1" t="s">
        <v>21</v>
      </c>
      <c r="E37" s="1" t="s">
        <v>458</v>
      </c>
      <c r="F37" s="5">
        <v>18</v>
      </c>
      <c r="H37" s="11">
        <v>5</v>
      </c>
      <c r="I37" s="3" t="s">
        <v>4</v>
      </c>
      <c r="J37" s="4" t="s">
        <v>5</v>
      </c>
      <c r="K37" s="4" t="s">
        <v>379</v>
      </c>
      <c r="L37" s="5">
        <v>15</v>
      </c>
    </row>
    <row r="38" spans="2:12" ht="14.45" x14ac:dyDescent="0.35">
      <c r="B38" s="5">
        <v>6</v>
      </c>
      <c r="C38" s="2" t="s">
        <v>35</v>
      </c>
      <c r="D38" s="1" t="s">
        <v>36</v>
      </c>
      <c r="E38" s="1" t="s">
        <v>459</v>
      </c>
      <c r="F38" s="5">
        <v>16</v>
      </c>
      <c r="H38" s="11">
        <v>5</v>
      </c>
      <c r="I38" s="3" t="s">
        <v>35</v>
      </c>
      <c r="J38" s="4" t="s">
        <v>36</v>
      </c>
      <c r="K38" s="4" t="s">
        <v>379</v>
      </c>
      <c r="L38" s="5">
        <v>15</v>
      </c>
    </row>
    <row r="39" spans="2:12" ht="14.45" x14ac:dyDescent="0.35">
      <c r="B39" s="5">
        <v>7</v>
      </c>
      <c r="C39" s="2" t="s">
        <v>4</v>
      </c>
      <c r="D39" s="1" t="s">
        <v>5</v>
      </c>
      <c r="E39" s="1" t="s">
        <v>460</v>
      </c>
      <c r="F39" s="5">
        <v>15</v>
      </c>
      <c r="H39" s="11">
        <v>7</v>
      </c>
      <c r="I39" s="3" t="s">
        <v>37</v>
      </c>
      <c r="J39" s="4" t="s">
        <v>38</v>
      </c>
      <c r="K39" s="4" t="s">
        <v>380</v>
      </c>
      <c r="L39" s="5">
        <v>14</v>
      </c>
    </row>
    <row r="40" spans="2:12" ht="14.45" x14ac:dyDescent="0.35">
      <c r="B40" s="5">
        <v>7</v>
      </c>
      <c r="C40" s="3" t="s">
        <v>49</v>
      </c>
      <c r="D40" s="4" t="s">
        <v>50</v>
      </c>
      <c r="E40" s="1" t="s">
        <v>461</v>
      </c>
      <c r="F40" s="5">
        <v>15</v>
      </c>
      <c r="H40" s="11">
        <v>7</v>
      </c>
      <c r="I40" s="3" t="s">
        <v>39</v>
      </c>
      <c r="J40" s="4" t="s">
        <v>40</v>
      </c>
      <c r="K40" s="4" t="s">
        <v>381</v>
      </c>
      <c r="L40" s="5">
        <v>14</v>
      </c>
    </row>
    <row r="41" spans="2:12" ht="14.45" x14ac:dyDescent="0.35">
      <c r="B41" s="5">
        <v>7</v>
      </c>
      <c r="C41" s="2" t="s">
        <v>14</v>
      </c>
      <c r="D41" s="1" t="s">
        <v>15</v>
      </c>
      <c r="E41" s="1" t="s">
        <v>462</v>
      </c>
      <c r="F41" s="5">
        <v>15</v>
      </c>
      <c r="H41" s="11">
        <v>7</v>
      </c>
      <c r="I41" s="3" t="s">
        <v>49</v>
      </c>
      <c r="J41" s="4" t="s">
        <v>50</v>
      </c>
      <c r="K41" s="4" t="s">
        <v>385</v>
      </c>
      <c r="L41" s="5">
        <v>14</v>
      </c>
    </row>
    <row r="42" spans="2:12" ht="14.45" x14ac:dyDescent="0.35">
      <c r="B42" s="5">
        <v>7</v>
      </c>
      <c r="C42" s="2" t="s">
        <v>22</v>
      </c>
      <c r="D42" s="1" t="s">
        <v>23</v>
      </c>
      <c r="E42" s="1" t="s">
        <v>463</v>
      </c>
      <c r="F42" s="5">
        <v>15</v>
      </c>
      <c r="H42" s="11">
        <v>7</v>
      </c>
      <c r="I42" s="3" t="s">
        <v>41</v>
      </c>
      <c r="J42" s="4" t="s">
        <v>42</v>
      </c>
      <c r="K42" s="4" t="s">
        <v>382</v>
      </c>
      <c r="L42" s="5">
        <v>14</v>
      </c>
    </row>
    <row r="43" spans="2:12" ht="14.45" x14ac:dyDescent="0.35">
      <c r="B43" s="5">
        <v>11</v>
      </c>
      <c r="C43" s="2" t="s">
        <v>39</v>
      </c>
      <c r="D43" s="1" t="s">
        <v>40</v>
      </c>
      <c r="E43" s="1" t="s">
        <v>464</v>
      </c>
      <c r="F43" s="5">
        <v>14</v>
      </c>
      <c r="H43" s="11">
        <v>11</v>
      </c>
      <c r="I43" s="3" t="s">
        <v>29</v>
      </c>
      <c r="J43" s="4" t="s">
        <v>30</v>
      </c>
      <c r="K43" s="4" t="s">
        <v>376</v>
      </c>
      <c r="L43" s="5">
        <v>13</v>
      </c>
    </row>
    <row r="44" spans="2:12" ht="14.45" x14ac:dyDescent="0.35">
      <c r="B44" s="5">
        <v>12</v>
      </c>
      <c r="C44" s="2" t="s">
        <v>10</v>
      </c>
      <c r="D44" s="1" t="s">
        <v>11</v>
      </c>
      <c r="E44" s="1" t="s">
        <v>465</v>
      </c>
      <c r="F44" s="5">
        <v>13</v>
      </c>
      <c r="H44" s="11">
        <v>11</v>
      </c>
      <c r="I44" s="3" t="s">
        <v>6</v>
      </c>
      <c r="J44" s="4" t="s">
        <v>7</v>
      </c>
      <c r="K44" s="4" t="s">
        <v>367</v>
      </c>
      <c r="L44" s="5">
        <v>13</v>
      </c>
    </row>
    <row r="45" spans="2:12" ht="14.45" x14ac:dyDescent="0.35">
      <c r="B45" s="5">
        <v>13</v>
      </c>
      <c r="C45" s="2" t="s">
        <v>46</v>
      </c>
      <c r="D45" s="1" t="s">
        <v>44</v>
      </c>
      <c r="E45" s="1" t="s">
        <v>466</v>
      </c>
      <c r="F45" s="5">
        <v>12</v>
      </c>
      <c r="H45" s="11">
        <v>13</v>
      </c>
      <c r="I45" s="3" t="s">
        <v>10</v>
      </c>
      <c r="J45" s="4" t="s">
        <v>11</v>
      </c>
      <c r="K45" s="4" t="s">
        <v>369</v>
      </c>
      <c r="L45" s="5">
        <v>12</v>
      </c>
    </row>
    <row r="46" spans="2:12" ht="14.45" x14ac:dyDescent="0.35">
      <c r="B46" s="5">
        <v>14</v>
      </c>
      <c r="C46" s="2" t="s">
        <v>41</v>
      </c>
      <c r="D46" s="1" t="s">
        <v>42</v>
      </c>
      <c r="E46" s="1" t="s">
        <v>467</v>
      </c>
      <c r="F46" s="5">
        <v>11</v>
      </c>
      <c r="H46" s="11">
        <v>13</v>
      </c>
      <c r="I46" s="3" t="s">
        <v>2</v>
      </c>
      <c r="J46" s="4" t="s">
        <v>3</v>
      </c>
      <c r="K46" s="4" t="s">
        <v>387</v>
      </c>
      <c r="L46" s="5">
        <v>12</v>
      </c>
    </row>
    <row r="47" spans="2:12" ht="14.45" x14ac:dyDescent="0.35">
      <c r="B47" s="5">
        <v>15</v>
      </c>
      <c r="C47" s="2" t="s">
        <v>29</v>
      </c>
      <c r="D47" s="1" t="s">
        <v>30</v>
      </c>
      <c r="E47" s="1" t="s">
        <v>468</v>
      </c>
      <c r="F47" s="5">
        <v>10</v>
      </c>
      <c r="H47" s="11">
        <v>15</v>
      </c>
      <c r="I47" s="3" t="s">
        <v>24</v>
      </c>
      <c r="J47" s="4" t="s">
        <v>25</v>
      </c>
      <c r="K47" s="4" t="s">
        <v>373</v>
      </c>
      <c r="L47" s="5">
        <v>11</v>
      </c>
    </row>
    <row r="48" spans="2:12" ht="14.45" x14ac:dyDescent="0.35">
      <c r="B48" s="5">
        <v>16</v>
      </c>
      <c r="C48" s="2" t="s">
        <v>6</v>
      </c>
      <c r="D48" s="1" t="s">
        <v>7</v>
      </c>
      <c r="E48" s="1" t="s">
        <v>469</v>
      </c>
      <c r="F48" s="5">
        <v>9</v>
      </c>
      <c r="H48" s="11">
        <v>15</v>
      </c>
      <c r="I48" s="3" t="s">
        <v>24</v>
      </c>
      <c r="J48" s="4" t="s">
        <v>26</v>
      </c>
      <c r="K48" s="4" t="s">
        <v>374</v>
      </c>
      <c r="L48" s="5">
        <v>11</v>
      </c>
    </row>
    <row r="49" spans="2:12" ht="14.45" x14ac:dyDescent="0.35">
      <c r="B49" s="5">
        <v>16</v>
      </c>
      <c r="C49" s="2" t="s">
        <v>45</v>
      </c>
      <c r="D49" s="1" t="s">
        <v>17</v>
      </c>
      <c r="E49" s="1" t="s">
        <v>470</v>
      </c>
      <c r="F49" s="5">
        <v>9</v>
      </c>
      <c r="H49" s="11">
        <v>15</v>
      </c>
      <c r="I49" s="3" t="s">
        <v>27</v>
      </c>
      <c r="J49" s="4" t="s">
        <v>28</v>
      </c>
      <c r="K49" s="4" t="s">
        <v>375</v>
      </c>
      <c r="L49" s="5">
        <v>11</v>
      </c>
    </row>
    <row r="50" spans="2:12" ht="14.45" x14ac:dyDescent="0.35">
      <c r="B50" s="5">
        <v>16</v>
      </c>
      <c r="C50" s="2" t="s">
        <v>24</v>
      </c>
      <c r="D50" s="1" t="s">
        <v>26</v>
      </c>
      <c r="E50" s="1" t="s">
        <v>471</v>
      </c>
      <c r="F50" s="5">
        <v>9</v>
      </c>
      <c r="H50" s="11">
        <v>18</v>
      </c>
      <c r="I50" s="3" t="s">
        <v>46</v>
      </c>
      <c r="J50" s="4" t="s">
        <v>44</v>
      </c>
      <c r="K50" s="4" t="s">
        <v>384</v>
      </c>
      <c r="L50" s="5">
        <v>9</v>
      </c>
    </row>
    <row r="51" spans="2:12" ht="14.45" x14ac:dyDescent="0.35">
      <c r="B51" s="5">
        <v>19</v>
      </c>
      <c r="C51" s="2" t="s">
        <v>31</v>
      </c>
      <c r="D51" s="1" t="s">
        <v>32</v>
      </c>
      <c r="E51" s="1" t="s">
        <v>472</v>
      </c>
      <c r="F51" s="5">
        <v>8</v>
      </c>
      <c r="H51" s="11">
        <v>18</v>
      </c>
      <c r="I51" s="3" t="s">
        <v>43</v>
      </c>
      <c r="J51" s="4" t="s">
        <v>44</v>
      </c>
      <c r="K51" s="4" t="s">
        <v>383</v>
      </c>
      <c r="L51" s="5">
        <v>9</v>
      </c>
    </row>
    <row r="52" spans="2:12" ht="14.45" x14ac:dyDescent="0.35">
      <c r="B52" s="5">
        <v>19</v>
      </c>
      <c r="C52" s="2" t="s">
        <v>33</v>
      </c>
      <c r="D52" s="1" t="s">
        <v>34</v>
      </c>
      <c r="E52" s="1" t="s">
        <v>473</v>
      </c>
      <c r="F52" s="5">
        <v>8</v>
      </c>
      <c r="H52" s="11">
        <v>20</v>
      </c>
      <c r="I52" s="3" t="s">
        <v>0</v>
      </c>
      <c r="J52" s="4" t="s">
        <v>1</v>
      </c>
      <c r="K52" s="4" t="s">
        <v>386</v>
      </c>
      <c r="L52" s="5">
        <v>6</v>
      </c>
    </row>
    <row r="53" spans="2:12" ht="14.45" x14ac:dyDescent="0.35">
      <c r="B53" s="5">
        <v>19</v>
      </c>
      <c r="C53" s="2" t="s">
        <v>2</v>
      </c>
      <c r="D53" s="1" t="s">
        <v>3</v>
      </c>
      <c r="E53" s="1" t="s">
        <v>474</v>
      </c>
      <c r="F53" s="5">
        <v>8</v>
      </c>
      <c r="H53" s="11">
        <v>20</v>
      </c>
      <c r="I53" s="3" t="s">
        <v>18</v>
      </c>
      <c r="J53" s="4" t="s">
        <v>19</v>
      </c>
      <c r="K53" s="4" t="s">
        <v>371</v>
      </c>
      <c r="L53" s="5">
        <v>6</v>
      </c>
    </row>
    <row r="54" spans="2:12" ht="14.45" x14ac:dyDescent="0.35">
      <c r="B54" s="5">
        <v>19</v>
      </c>
      <c r="C54" s="2" t="s">
        <v>24</v>
      </c>
      <c r="D54" s="1" t="s">
        <v>25</v>
      </c>
      <c r="E54" s="1" t="s">
        <v>475</v>
      </c>
      <c r="F54" s="5">
        <v>8</v>
      </c>
      <c r="H54" s="11">
        <v>22</v>
      </c>
      <c r="I54" s="3" t="s">
        <v>14</v>
      </c>
      <c r="J54" s="4" t="s">
        <v>15</v>
      </c>
      <c r="K54" s="4" t="s">
        <v>365</v>
      </c>
      <c r="L54" s="5">
        <v>5</v>
      </c>
    </row>
    <row r="55" spans="2:12" ht="14.45" x14ac:dyDescent="0.35">
      <c r="B55" s="5">
        <v>23</v>
      </c>
      <c r="C55" s="2" t="s">
        <v>43</v>
      </c>
      <c r="D55" s="1" t="s">
        <v>44</v>
      </c>
      <c r="E55" s="1" t="s">
        <v>120</v>
      </c>
      <c r="F55" s="5">
        <v>6</v>
      </c>
      <c r="H55" s="11">
        <v>23</v>
      </c>
      <c r="I55" s="3" t="s">
        <v>33</v>
      </c>
      <c r="J55" s="4" t="s">
        <v>34</v>
      </c>
      <c r="K55" s="4" t="s">
        <v>378</v>
      </c>
      <c r="L55" s="5">
        <v>4</v>
      </c>
    </row>
    <row r="56" spans="2:12" ht="14.45" x14ac:dyDescent="0.35">
      <c r="B56" s="5">
        <v>23</v>
      </c>
      <c r="C56" s="2" t="s">
        <v>27</v>
      </c>
      <c r="D56" s="1" t="s">
        <v>28</v>
      </c>
      <c r="E56" s="1" t="s">
        <v>97</v>
      </c>
      <c r="F56" s="5">
        <v>6</v>
      </c>
      <c r="H56" s="11">
        <v>23</v>
      </c>
      <c r="I56" s="3" t="s">
        <v>8</v>
      </c>
      <c r="J56" s="4" t="s">
        <v>9</v>
      </c>
      <c r="K56" s="4" t="s">
        <v>368</v>
      </c>
      <c r="L56" s="5">
        <v>4</v>
      </c>
    </row>
    <row r="57" spans="2:12" ht="14.45" x14ac:dyDescent="0.35">
      <c r="B57" s="5">
        <v>23</v>
      </c>
      <c r="C57" s="2" t="s">
        <v>12</v>
      </c>
      <c r="D57" s="1" t="s">
        <v>13</v>
      </c>
      <c r="E57" s="1" t="s">
        <v>74</v>
      </c>
      <c r="F57" s="5">
        <v>6</v>
      </c>
      <c r="H57" s="11" t="s">
        <v>535</v>
      </c>
      <c r="I57" s="3" t="s">
        <v>12</v>
      </c>
      <c r="J57" s="4" t="s">
        <v>13</v>
      </c>
      <c r="K57" s="4"/>
      <c r="L57" s="5"/>
    </row>
    <row r="58" spans="2:12" ht="14.45" x14ac:dyDescent="0.35">
      <c r="B58" s="5">
        <v>26</v>
      </c>
      <c r="C58" s="2" t="s">
        <v>18</v>
      </c>
      <c r="D58" s="1" t="s">
        <v>19</v>
      </c>
      <c r="E58" s="1" t="s">
        <v>83</v>
      </c>
      <c r="F58" s="5">
        <v>2</v>
      </c>
      <c r="H58" s="11" t="s">
        <v>535</v>
      </c>
      <c r="I58" s="3" t="s">
        <v>45</v>
      </c>
      <c r="J58" s="4" t="s">
        <v>17</v>
      </c>
      <c r="K58" s="4"/>
      <c r="L58" s="5"/>
    </row>
    <row r="59" spans="2:12" ht="14.45" x14ac:dyDescent="0.35">
      <c r="B59" s="5">
        <v>27</v>
      </c>
      <c r="C59" s="2" t="s">
        <v>8</v>
      </c>
      <c r="D59" s="1" t="s">
        <v>9</v>
      </c>
      <c r="E59" s="1" t="s">
        <v>69</v>
      </c>
      <c r="F59" s="5">
        <v>1</v>
      </c>
      <c r="H59" s="11" t="s">
        <v>535</v>
      </c>
      <c r="I59" s="3" t="s">
        <v>47</v>
      </c>
      <c r="J59" s="4" t="s">
        <v>48</v>
      </c>
      <c r="K59" s="4"/>
      <c r="L59" s="5"/>
    </row>
    <row r="60" spans="2:12" thickBot="1" x14ac:dyDescent="0.4">
      <c r="H60" s="16"/>
      <c r="I60" s="16"/>
      <c r="J60" s="16"/>
      <c r="K60" s="16"/>
      <c r="L60" s="16"/>
    </row>
    <row r="61" spans="2:12" thickBot="1" x14ac:dyDescent="0.4">
      <c r="B61" s="63" t="s">
        <v>479</v>
      </c>
      <c r="C61" s="64"/>
      <c r="D61" s="64"/>
      <c r="E61" s="64"/>
      <c r="F61" s="65"/>
      <c r="H61" s="16"/>
      <c r="I61" s="16"/>
      <c r="J61" s="16"/>
      <c r="K61" s="16"/>
      <c r="L61" s="16"/>
    </row>
    <row r="62" spans="2:12" ht="14.45" x14ac:dyDescent="0.35">
      <c r="B62" s="7" t="s">
        <v>480</v>
      </c>
      <c r="C62" s="7" t="s">
        <v>51</v>
      </c>
      <c r="D62" s="7" t="s">
        <v>52</v>
      </c>
      <c r="E62" s="7" t="s">
        <v>54</v>
      </c>
      <c r="F62" s="9" t="s">
        <v>517</v>
      </c>
      <c r="H62" s="16"/>
      <c r="I62" s="16"/>
      <c r="J62" s="16"/>
      <c r="K62" s="16"/>
      <c r="L62" s="16"/>
    </row>
    <row r="63" spans="2:12" ht="14.45" x14ac:dyDescent="0.35">
      <c r="B63" s="5">
        <v>1</v>
      </c>
      <c r="C63" s="2" t="s">
        <v>20</v>
      </c>
      <c r="D63" s="1" t="s">
        <v>21</v>
      </c>
      <c r="E63" s="1" t="s">
        <v>87</v>
      </c>
      <c r="F63" s="5">
        <v>14</v>
      </c>
      <c r="H63" s="16"/>
      <c r="I63" s="16"/>
      <c r="J63" s="16"/>
      <c r="K63" s="16"/>
    </row>
    <row r="64" spans="2:12" ht="14.45" x14ac:dyDescent="0.35">
      <c r="B64" s="5">
        <v>1</v>
      </c>
      <c r="C64" s="2" t="s">
        <v>46</v>
      </c>
      <c r="D64" s="1" t="s">
        <v>44</v>
      </c>
      <c r="E64" s="1" t="s">
        <v>126</v>
      </c>
      <c r="F64" s="5">
        <v>14</v>
      </c>
      <c r="H64" s="16"/>
      <c r="I64" s="16"/>
      <c r="J64" s="16"/>
      <c r="K64" s="16"/>
    </row>
    <row r="65" spans="2:6" ht="14.45" x14ac:dyDescent="0.35">
      <c r="B65" s="5">
        <v>3</v>
      </c>
      <c r="C65" s="2" t="s">
        <v>35</v>
      </c>
      <c r="D65" s="1" t="s">
        <v>36</v>
      </c>
      <c r="E65" s="1" t="s">
        <v>109</v>
      </c>
      <c r="F65" s="5">
        <v>13</v>
      </c>
    </row>
    <row r="66" spans="2:6" ht="14.45" x14ac:dyDescent="0.35">
      <c r="B66" s="5">
        <v>4</v>
      </c>
      <c r="C66" s="2" t="s">
        <v>16</v>
      </c>
      <c r="D66" s="1" t="s">
        <v>17</v>
      </c>
      <c r="E66" s="1" t="s">
        <v>81</v>
      </c>
      <c r="F66" s="5">
        <v>11</v>
      </c>
    </row>
    <row r="67" spans="2:6" ht="14.45" x14ac:dyDescent="0.35">
      <c r="B67" s="5">
        <v>4</v>
      </c>
      <c r="C67" s="2" t="s">
        <v>0</v>
      </c>
      <c r="D67" s="1" t="s">
        <v>1</v>
      </c>
      <c r="E67" s="1" t="s">
        <v>60</v>
      </c>
      <c r="F67" s="5">
        <v>11</v>
      </c>
    </row>
    <row r="68" spans="2:6" ht="14.45" x14ac:dyDescent="0.35">
      <c r="B68" s="5">
        <v>6</v>
      </c>
      <c r="C68" s="2" t="s">
        <v>47</v>
      </c>
      <c r="D68" s="1" t="s">
        <v>48</v>
      </c>
      <c r="E68" s="1" t="s">
        <v>129</v>
      </c>
      <c r="F68" s="5">
        <v>10</v>
      </c>
    </row>
    <row r="69" spans="2:6" ht="14.45" x14ac:dyDescent="0.35">
      <c r="B69" s="5">
        <v>7</v>
      </c>
      <c r="C69" s="2" t="s">
        <v>37</v>
      </c>
      <c r="D69" s="1" t="s">
        <v>38</v>
      </c>
      <c r="E69" s="1" t="s">
        <v>112</v>
      </c>
      <c r="F69" s="5">
        <v>9</v>
      </c>
    </row>
    <row r="70" spans="2:6" ht="14.45" x14ac:dyDescent="0.35">
      <c r="B70" s="5">
        <v>7</v>
      </c>
      <c r="C70" s="2" t="s">
        <v>41</v>
      </c>
      <c r="D70" s="1" t="s">
        <v>42</v>
      </c>
      <c r="E70" s="1" t="s">
        <v>118</v>
      </c>
      <c r="F70" s="5">
        <v>9</v>
      </c>
    </row>
    <row r="71" spans="2:6" ht="14.45" x14ac:dyDescent="0.35">
      <c r="B71" s="5">
        <v>9</v>
      </c>
      <c r="C71" s="2" t="s">
        <v>22</v>
      </c>
      <c r="D71" s="1" t="s">
        <v>23</v>
      </c>
      <c r="E71" s="1" t="s">
        <v>90</v>
      </c>
      <c r="F71" s="5">
        <v>8</v>
      </c>
    </row>
    <row r="72" spans="2:6" ht="14.45" x14ac:dyDescent="0.35">
      <c r="B72" s="5">
        <v>9</v>
      </c>
      <c r="C72" s="2" t="s">
        <v>4</v>
      </c>
      <c r="D72" s="1" t="s">
        <v>5</v>
      </c>
      <c r="E72" s="1" t="s">
        <v>64</v>
      </c>
      <c r="F72" s="5">
        <v>8</v>
      </c>
    </row>
    <row r="73" spans="2:6" ht="14.45" x14ac:dyDescent="0.35">
      <c r="B73" s="5">
        <v>9</v>
      </c>
      <c r="C73" s="2" t="s">
        <v>6</v>
      </c>
      <c r="D73" s="1" t="s">
        <v>7</v>
      </c>
      <c r="E73" s="1" t="s">
        <v>67</v>
      </c>
      <c r="F73" s="5">
        <v>8</v>
      </c>
    </row>
    <row r="74" spans="2:6" ht="14.45" x14ac:dyDescent="0.35">
      <c r="B74" s="5">
        <v>9</v>
      </c>
      <c r="C74" s="2" t="s">
        <v>10</v>
      </c>
      <c r="D74" s="1" t="s">
        <v>11</v>
      </c>
      <c r="E74" s="1" t="s">
        <v>67</v>
      </c>
      <c r="F74" s="5">
        <v>8</v>
      </c>
    </row>
    <row r="75" spans="2:6" ht="14.45" x14ac:dyDescent="0.35">
      <c r="B75" s="5">
        <v>13</v>
      </c>
      <c r="C75" s="3" t="s">
        <v>49</v>
      </c>
      <c r="D75" s="4" t="s">
        <v>50</v>
      </c>
      <c r="E75" s="1" t="s">
        <v>132</v>
      </c>
      <c r="F75" s="5">
        <v>7</v>
      </c>
    </row>
    <row r="76" spans="2:6" ht="14.45" x14ac:dyDescent="0.35">
      <c r="B76" s="5">
        <v>13</v>
      </c>
      <c r="C76" s="2" t="s">
        <v>31</v>
      </c>
      <c r="D76" s="1" t="s">
        <v>32</v>
      </c>
      <c r="E76" s="1" t="s">
        <v>103</v>
      </c>
      <c r="F76" s="5">
        <v>7</v>
      </c>
    </row>
    <row r="77" spans="2:6" ht="14.45" x14ac:dyDescent="0.35">
      <c r="B77" s="5">
        <v>15</v>
      </c>
      <c r="C77" s="2" t="s">
        <v>29</v>
      </c>
      <c r="D77" s="1" t="s">
        <v>30</v>
      </c>
      <c r="E77" s="1" t="s">
        <v>100</v>
      </c>
      <c r="F77" s="5">
        <v>6</v>
      </c>
    </row>
    <row r="78" spans="2:6" ht="14.45" x14ac:dyDescent="0.35">
      <c r="B78" s="5">
        <v>15</v>
      </c>
      <c r="C78" s="2" t="s">
        <v>24</v>
      </c>
      <c r="D78" s="1" t="s">
        <v>25</v>
      </c>
      <c r="E78" s="1" t="s">
        <v>92</v>
      </c>
      <c r="F78" s="5">
        <v>6</v>
      </c>
    </row>
    <row r="79" spans="2:6" ht="14.45" x14ac:dyDescent="0.35">
      <c r="B79" s="5">
        <v>15</v>
      </c>
      <c r="C79" s="2" t="s">
        <v>45</v>
      </c>
      <c r="D79" s="1" t="s">
        <v>17</v>
      </c>
      <c r="E79" s="1" t="s">
        <v>92</v>
      </c>
      <c r="F79" s="5">
        <v>6</v>
      </c>
    </row>
    <row r="80" spans="2:6" ht="14.45" x14ac:dyDescent="0.35">
      <c r="B80" s="5">
        <v>15</v>
      </c>
      <c r="C80" s="2" t="s">
        <v>2</v>
      </c>
      <c r="D80" s="1" t="s">
        <v>3</v>
      </c>
      <c r="E80" s="1" t="s">
        <v>62</v>
      </c>
      <c r="F80" s="5">
        <v>6</v>
      </c>
    </row>
    <row r="81" spans="2:6" ht="14.45" x14ac:dyDescent="0.35">
      <c r="B81" s="5">
        <v>15</v>
      </c>
      <c r="C81" s="2" t="s">
        <v>27</v>
      </c>
      <c r="D81" s="1" t="s">
        <v>28</v>
      </c>
      <c r="E81" s="1" t="s">
        <v>62</v>
      </c>
      <c r="F81" s="5">
        <v>6</v>
      </c>
    </row>
    <row r="82" spans="2:6" ht="14.45" x14ac:dyDescent="0.35">
      <c r="B82" s="5">
        <v>15</v>
      </c>
      <c r="C82" s="2" t="s">
        <v>39</v>
      </c>
      <c r="D82" s="1" t="s">
        <v>40</v>
      </c>
      <c r="E82" s="1" t="s">
        <v>115</v>
      </c>
      <c r="F82" s="5">
        <v>6</v>
      </c>
    </row>
    <row r="83" spans="2:6" ht="14.45" x14ac:dyDescent="0.35">
      <c r="B83" s="5">
        <v>21</v>
      </c>
      <c r="C83" s="2" t="s">
        <v>12</v>
      </c>
      <c r="D83" s="1" t="s">
        <v>13</v>
      </c>
      <c r="E83" s="1" t="s">
        <v>75</v>
      </c>
      <c r="F83" s="5">
        <v>5</v>
      </c>
    </row>
    <row r="84" spans="2:6" ht="14.45" x14ac:dyDescent="0.35">
      <c r="B84" s="5">
        <v>21</v>
      </c>
      <c r="C84" s="2" t="s">
        <v>14</v>
      </c>
      <c r="D84" s="1" t="s">
        <v>15</v>
      </c>
      <c r="E84" s="1" t="s">
        <v>78</v>
      </c>
      <c r="F84" s="5">
        <v>5</v>
      </c>
    </row>
    <row r="85" spans="2:6" ht="14.45" x14ac:dyDescent="0.35">
      <c r="B85" s="5">
        <v>23</v>
      </c>
      <c r="C85" s="2" t="s">
        <v>24</v>
      </c>
      <c r="D85" s="1" t="s">
        <v>26</v>
      </c>
      <c r="E85" s="1" t="s">
        <v>95</v>
      </c>
      <c r="F85" s="5">
        <v>4</v>
      </c>
    </row>
    <row r="86" spans="2:6" ht="14.45" x14ac:dyDescent="0.35">
      <c r="B86" s="5">
        <v>24</v>
      </c>
      <c r="C86" s="2" t="s">
        <v>43</v>
      </c>
      <c r="D86" s="1" t="s">
        <v>44</v>
      </c>
      <c r="E86" s="1" t="s">
        <v>121</v>
      </c>
      <c r="F86" s="5">
        <v>3</v>
      </c>
    </row>
    <row r="87" spans="2:6" ht="14.45" x14ac:dyDescent="0.35">
      <c r="B87" s="5">
        <v>25</v>
      </c>
      <c r="C87" s="2" t="s">
        <v>8</v>
      </c>
      <c r="D87" s="1" t="s">
        <v>9</v>
      </c>
      <c r="E87" s="1" t="s">
        <v>70</v>
      </c>
      <c r="F87" s="5">
        <v>2</v>
      </c>
    </row>
    <row r="88" spans="2:6" ht="14.45" x14ac:dyDescent="0.35">
      <c r="B88" s="5">
        <v>25</v>
      </c>
      <c r="C88" s="2" t="s">
        <v>33</v>
      </c>
      <c r="D88" s="1" t="s">
        <v>34</v>
      </c>
      <c r="E88" s="1" t="s">
        <v>106</v>
      </c>
      <c r="F88" s="5">
        <v>2</v>
      </c>
    </row>
    <row r="89" spans="2:6" ht="14.45" x14ac:dyDescent="0.35">
      <c r="B89" s="5">
        <v>27</v>
      </c>
      <c r="C89" s="2" t="s">
        <v>18</v>
      </c>
      <c r="D89" s="1" t="s">
        <v>19</v>
      </c>
      <c r="E89" s="1" t="s">
        <v>84</v>
      </c>
      <c r="F89" s="5">
        <v>1</v>
      </c>
    </row>
    <row r="90" spans="2:6" thickBot="1" x14ac:dyDescent="0.4"/>
    <row r="91" spans="2:6" thickBot="1" x14ac:dyDescent="0.4">
      <c r="B91" s="66" t="s">
        <v>478</v>
      </c>
      <c r="C91" s="67"/>
      <c r="D91" s="67"/>
      <c r="E91" s="67"/>
      <c r="F91" s="68"/>
    </row>
    <row r="92" spans="2:6" ht="14.45" x14ac:dyDescent="0.35">
      <c r="B92" s="7" t="s">
        <v>480</v>
      </c>
      <c r="C92" s="7" t="s">
        <v>51</v>
      </c>
      <c r="D92" s="7" t="s">
        <v>52</v>
      </c>
      <c r="E92" s="7" t="s">
        <v>55</v>
      </c>
      <c r="F92" s="9" t="s">
        <v>517</v>
      </c>
    </row>
    <row r="93" spans="2:6" ht="14.45" x14ac:dyDescent="0.35">
      <c r="B93" s="5">
        <v>1</v>
      </c>
      <c r="C93" s="2" t="s">
        <v>4</v>
      </c>
      <c r="D93" s="1" t="s">
        <v>5</v>
      </c>
      <c r="E93" s="1" t="s">
        <v>65</v>
      </c>
      <c r="F93" s="5">
        <v>19</v>
      </c>
    </row>
    <row r="94" spans="2:6" ht="14.45" x14ac:dyDescent="0.35">
      <c r="B94" s="5">
        <v>2</v>
      </c>
      <c r="C94" s="2" t="s">
        <v>0</v>
      </c>
      <c r="D94" s="1" t="s">
        <v>1</v>
      </c>
      <c r="E94" s="1" t="s">
        <v>61</v>
      </c>
      <c r="F94" s="5">
        <v>15</v>
      </c>
    </row>
    <row r="95" spans="2:6" ht="14.45" x14ac:dyDescent="0.35">
      <c r="B95" s="5">
        <v>2</v>
      </c>
      <c r="C95" s="2" t="s">
        <v>35</v>
      </c>
      <c r="D95" s="1" t="s">
        <v>36</v>
      </c>
      <c r="E95" s="1" t="s">
        <v>110</v>
      </c>
      <c r="F95" s="5">
        <v>15</v>
      </c>
    </row>
    <row r="96" spans="2:6" ht="14.45" x14ac:dyDescent="0.35">
      <c r="B96" s="5">
        <v>4</v>
      </c>
      <c r="C96" s="2" t="s">
        <v>20</v>
      </c>
      <c r="D96" s="1" t="s">
        <v>21</v>
      </c>
      <c r="E96" s="1" t="s">
        <v>88</v>
      </c>
      <c r="F96" s="5">
        <v>13</v>
      </c>
    </row>
    <row r="97" spans="2:6" ht="14.45" x14ac:dyDescent="0.35">
      <c r="B97" s="5">
        <v>5</v>
      </c>
      <c r="C97" s="2" t="s">
        <v>2</v>
      </c>
      <c r="D97" s="1" t="s">
        <v>3</v>
      </c>
      <c r="E97" s="1" t="s">
        <v>63</v>
      </c>
      <c r="F97" s="5">
        <v>12</v>
      </c>
    </row>
    <row r="98" spans="2:6" ht="14.45" x14ac:dyDescent="0.35">
      <c r="B98" s="5">
        <v>6</v>
      </c>
      <c r="C98" s="2" t="s">
        <v>46</v>
      </c>
      <c r="D98" s="1" t="s">
        <v>44</v>
      </c>
      <c r="E98" s="1" t="s">
        <v>127</v>
      </c>
      <c r="F98" s="5">
        <v>11</v>
      </c>
    </row>
    <row r="99" spans="2:6" ht="14.45" x14ac:dyDescent="0.35">
      <c r="B99" s="5">
        <v>6</v>
      </c>
      <c r="C99" s="2" t="s">
        <v>47</v>
      </c>
      <c r="D99" s="1" t="s">
        <v>48</v>
      </c>
      <c r="E99" s="1" t="s">
        <v>130</v>
      </c>
      <c r="F99" s="5">
        <v>11</v>
      </c>
    </row>
    <row r="100" spans="2:6" ht="14.45" x14ac:dyDescent="0.35">
      <c r="B100" s="5">
        <v>8</v>
      </c>
      <c r="C100" s="2" t="s">
        <v>45</v>
      </c>
      <c r="D100" s="1" t="s">
        <v>17</v>
      </c>
      <c r="E100" s="1" t="s">
        <v>124</v>
      </c>
      <c r="F100" s="5">
        <v>10</v>
      </c>
    </row>
    <row r="101" spans="2:6" ht="14.45" x14ac:dyDescent="0.35">
      <c r="B101" s="5">
        <v>8</v>
      </c>
      <c r="C101" s="2" t="s">
        <v>41</v>
      </c>
      <c r="D101" s="1" t="s">
        <v>42</v>
      </c>
      <c r="E101" s="1" t="s">
        <v>119</v>
      </c>
      <c r="F101" s="5">
        <v>10</v>
      </c>
    </row>
    <row r="102" spans="2:6" ht="14.45" x14ac:dyDescent="0.35">
      <c r="B102" s="5">
        <v>10</v>
      </c>
      <c r="C102" s="3" t="s">
        <v>49</v>
      </c>
      <c r="D102" s="4" t="s">
        <v>50</v>
      </c>
      <c r="E102" s="1" t="s">
        <v>133</v>
      </c>
      <c r="F102" s="5">
        <v>9</v>
      </c>
    </row>
    <row r="103" spans="2:6" ht="14.45" x14ac:dyDescent="0.35">
      <c r="B103" s="5">
        <v>11</v>
      </c>
      <c r="C103" s="2" t="s">
        <v>16</v>
      </c>
      <c r="D103" s="1" t="s">
        <v>17</v>
      </c>
      <c r="E103" s="1" t="s">
        <v>82</v>
      </c>
      <c r="F103" s="5">
        <v>8</v>
      </c>
    </row>
    <row r="104" spans="2:6" ht="14.45" x14ac:dyDescent="0.35">
      <c r="B104" s="5">
        <v>11</v>
      </c>
      <c r="C104" s="2" t="s">
        <v>27</v>
      </c>
      <c r="D104" s="1" t="s">
        <v>28</v>
      </c>
      <c r="E104" s="1" t="s">
        <v>98</v>
      </c>
      <c r="F104" s="5">
        <v>8</v>
      </c>
    </row>
    <row r="105" spans="2:6" ht="14.45" x14ac:dyDescent="0.35">
      <c r="B105" s="5">
        <v>11</v>
      </c>
      <c r="C105" s="2" t="s">
        <v>29</v>
      </c>
      <c r="D105" s="1" t="s">
        <v>30</v>
      </c>
      <c r="E105" s="1" t="s">
        <v>101</v>
      </c>
      <c r="F105" s="5">
        <v>8</v>
      </c>
    </row>
    <row r="106" spans="2:6" ht="14.45" x14ac:dyDescent="0.35">
      <c r="B106" s="5">
        <v>11</v>
      </c>
      <c r="C106" s="2" t="s">
        <v>14</v>
      </c>
      <c r="D106" s="1" t="s">
        <v>15</v>
      </c>
      <c r="E106" s="1" t="s">
        <v>79</v>
      </c>
      <c r="F106" s="5">
        <v>8</v>
      </c>
    </row>
    <row r="107" spans="2:6" ht="14.45" x14ac:dyDescent="0.35">
      <c r="B107" s="5">
        <v>15</v>
      </c>
      <c r="C107" s="2" t="s">
        <v>10</v>
      </c>
      <c r="D107" s="1" t="s">
        <v>11</v>
      </c>
      <c r="E107" s="1" t="s">
        <v>73</v>
      </c>
      <c r="F107" s="5">
        <v>7</v>
      </c>
    </row>
    <row r="108" spans="2:6" ht="14.45" x14ac:dyDescent="0.35">
      <c r="B108" s="5">
        <v>15</v>
      </c>
      <c r="C108" s="2" t="s">
        <v>6</v>
      </c>
      <c r="D108" s="1" t="s">
        <v>7</v>
      </c>
      <c r="E108" s="1" t="s">
        <v>68</v>
      </c>
      <c r="F108" s="5">
        <v>7</v>
      </c>
    </row>
    <row r="109" spans="2:6" ht="14.45" x14ac:dyDescent="0.35">
      <c r="B109" s="5">
        <v>15</v>
      </c>
      <c r="C109" s="2" t="s">
        <v>39</v>
      </c>
      <c r="D109" s="1" t="s">
        <v>40</v>
      </c>
      <c r="E109" s="1" t="s">
        <v>116</v>
      </c>
      <c r="F109" s="5">
        <v>7</v>
      </c>
    </row>
    <row r="110" spans="2:6" ht="14.45" x14ac:dyDescent="0.35">
      <c r="B110" s="5">
        <v>15</v>
      </c>
      <c r="C110" s="2" t="s">
        <v>37</v>
      </c>
      <c r="D110" s="1" t="s">
        <v>38</v>
      </c>
      <c r="E110" s="1" t="s">
        <v>113</v>
      </c>
      <c r="F110" s="5">
        <v>7</v>
      </c>
    </row>
    <row r="111" spans="2:6" ht="14.45" x14ac:dyDescent="0.35">
      <c r="B111" s="5">
        <v>19</v>
      </c>
      <c r="C111" s="2" t="s">
        <v>43</v>
      </c>
      <c r="D111" s="1" t="s">
        <v>44</v>
      </c>
      <c r="E111" s="1" t="s">
        <v>122</v>
      </c>
      <c r="F111" s="5">
        <v>6</v>
      </c>
    </row>
    <row r="112" spans="2:6" ht="14.45" x14ac:dyDescent="0.35">
      <c r="B112" s="5">
        <v>19</v>
      </c>
      <c r="C112" s="2" t="s">
        <v>22</v>
      </c>
      <c r="D112" s="1" t="s">
        <v>23</v>
      </c>
      <c r="E112" s="1" t="s">
        <v>134</v>
      </c>
      <c r="F112" s="5">
        <v>6</v>
      </c>
    </row>
    <row r="113" spans="2:8" ht="14.45" x14ac:dyDescent="0.35">
      <c r="B113" s="5">
        <v>19</v>
      </c>
      <c r="C113" s="2" t="s">
        <v>31</v>
      </c>
      <c r="D113" s="1" t="s">
        <v>32</v>
      </c>
      <c r="E113" s="1" t="s">
        <v>447</v>
      </c>
      <c r="F113" s="5">
        <v>6</v>
      </c>
    </row>
    <row r="114" spans="2:8" ht="14.45" x14ac:dyDescent="0.35">
      <c r="B114" s="5">
        <v>19</v>
      </c>
      <c r="C114" s="2" t="s">
        <v>12</v>
      </c>
      <c r="D114" s="1" t="s">
        <v>13</v>
      </c>
      <c r="E114" s="1" t="s">
        <v>448</v>
      </c>
      <c r="F114" s="5">
        <v>6</v>
      </c>
    </row>
    <row r="115" spans="2:8" ht="14.45" x14ac:dyDescent="0.35">
      <c r="B115" s="5">
        <v>23</v>
      </c>
      <c r="C115" s="2" t="s">
        <v>24</v>
      </c>
      <c r="D115" s="1" t="s">
        <v>26</v>
      </c>
      <c r="E115" s="1" t="s">
        <v>449</v>
      </c>
      <c r="F115" s="5">
        <v>5</v>
      </c>
    </row>
    <row r="116" spans="2:8" ht="14.45" x14ac:dyDescent="0.35">
      <c r="B116" s="5">
        <v>23</v>
      </c>
      <c r="C116" s="2" t="s">
        <v>33</v>
      </c>
      <c r="D116" s="1" t="s">
        <v>34</v>
      </c>
      <c r="E116" s="1" t="s">
        <v>450</v>
      </c>
      <c r="F116" s="5">
        <v>5</v>
      </c>
    </row>
    <row r="117" spans="2:8" ht="14.45" x14ac:dyDescent="0.35">
      <c r="B117" s="5">
        <v>25</v>
      </c>
      <c r="C117" s="2" t="s">
        <v>18</v>
      </c>
      <c r="D117" s="1" t="s">
        <v>19</v>
      </c>
      <c r="E117" s="1" t="s">
        <v>451</v>
      </c>
      <c r="F117" s="5">
        <v>4</v>
      </c>
    </row>
    <row r="118" spans="2:8" ht="14.45" x14ac:dyDescent="0.35">
      <c r="B118" s="5">
        <v>26</v>
      </c>
      <c r="C118" s="2" t="s">
        <v>8</v>
      </c>
      <c r="D118" s="1" t="s">
        <v>9</v>
      </c>
      <c r="E118" s="1" t="s">
        <v>452</v>
      </c>
      <c r="F118" s="5">
        <v>3</v>
      </c>
    </row>
    <row r="119" spans="2:8" ht="14.45" x14ac:dyDescent="0.35">
      <c r="B119" s="5">
        <v>26</v>
      </c>
      <c r="C119" s="2" t="s">
        <v>24</v>
      </c>
      <c r="D119" s="1" t="s">
        <v>25</v>
      </c>
      <c r="E119" s="1" t="s">
        <v>453</v>
      </c>
      <c r="F119" s="5">
        <v>3</v>
      </c>
    </row>
    <row r="120" spans="2:8" thickBot="1" x14ac:dyDescent="0.4"/>
    <row r="121" spans="2:8" thickBot="1" x14ac:dyDescent="0.4">
      <c r="B121" s="54" t="s">
        <v>477</v>
      </c>
      <c r="C121" s="55"/>
      <c r="D121" s="55"/>
      <c r="E121" s="55"/>
      <c r="F121" s="56"/>
    </row>
    <row r="122" spans="2:8" ht="14.45" x14ac:dyDescent="0.35">
      <c r="B122" s="7" t="s">
        <v>480</v>
      </c>
      <c r="C122" s="7" t="s">
        <v>51</v>
      </c>
      <c r="D122" s="7" t="s">
        <v>52</v>
      </c>
      <c r="E122" s="7" t="s">
        <v>56</v>
      </c>
      <c r="F122" s="9" t="s">
        <v>517</v>
      </c>
      <c r="H122" s="1"/>
    </row>
    <row r="123" spans="2:8" ht="14.45" x14ac:dyDescent="0.35">
      <c r="B123" s="5">
        <v>1</v>
      </c>
      <c r="C123" s="2" t="s">
        <v>16</v>
      </c>
      <c r="D123" s="1" t="s">
        <v>17</v>
      </c>
      <c r="E123" s="1" t="s">
        <v>370</v>
      </c>
      <c r="F123" s="5">
        <v>19</v>
      </c>
    </row>
    <row r="124" spans="2:8" ht="14.45" x14ac:dyDescent="0.35">
      <c r="B124" s="5">
        <v>2</v>
      </c>
      <c r="C124" s="2" t="s">
        <v>20</v>
      </c>
      <c r="D124" s="1" t="s">
        <v>21</v>
      </c>
      <c r="E124" s="1" t="s">
        <v>388</v>
      </c>
      <c r="F124" s="5">
        <v>18</v>
      </c>
    </row>
    <row r="125" spans="2:8" ht="14.45" x14ac:dyDescent="0.35">
      <c r="B125" s="5">
        <v>3</v>
      </c>
      <c r="C125" s="2" t="s">
        <v>31</v>
      </c>
      <c r="D125" s="1" t="s">
        <v>32</v>
      </c>
      <c r="E125" s="1" t="s">
        <v>377</v>
      </c>
      <c r="F125" s="5">
        <v>17</v>
      </c>
    </row>
    <row r="126" spans="2:8" ht="14.45" x14ac:dyDescent="0.35">
      <c r="B126" s="5">
        <v>3</v>
      </c>
      <c r="C126" s="2" t="s">
        <v>22</v>
      </c>
      <c r="D126" s="1" t="s">
        <v>23</v>
      </c>
      <c r="E126" s="1" t="s">
        <v>372</v>
      </c>
      <c r="F126" s="5">
        <v>17</v>
      </c>
    </row>
    <row r="127" spans="2:8" ht="14.45" x14ac:dyDescent="0.35">
      <c r="B127" s="5">
        <v>5</v>
      </c>
      <c r="C127" s="2" t="s">
        <v>4</v>
      </c>
      <c r="D127" s="1" t="s">
        <v>5</v>
      </c>
      <c r="E127" s="1" t="s">
        <v>379</v>
      </c>
      <c r="F127" s="5">
        <v>15</v>
      </c>
    </row>
    <row r="128" spans="2:8" ht="14.45" x14ac:dyDescent="0.35">
      <c r="B128" s="5">
        <v>5</v>
      </c>
      <c r="C128" s="2" t="s">
        <v>35</v>
      </c>
      <c r="D128" s="1" t="s">
        <v>36</v>
      </c>
      <c r="E128" s="1" t="s">
        <v>379</v>
      </c>
      <c r="F128" s="5">
        <v>15</v>
      </c>
    </row>
    <row r="129" spans="2:6" ht="14.45" x14ac:dyDescent="0.35">
      <c r="B129" s="5">
        <v>7</v>
      </c>
      <c r="C129" s="2" t="s">
        <v>37</v>
      </c>
      <c r="D129" s="1" t="s">
        <v>38</v>
      </c>
      <c r="E129" s="1" t="s">
        <v>380</v>
      </c>
      <c r="F129" s="5">
        <v>14</v>
      </c>
    </row>
    <row r="130" spans="2:6" ht="14.45" x14ac:dyDescent="0.35">
      <c r="B130" s="5">
        <v>7</v>
      </c>
      <c r="C130" s="2" t="s">
        <v>39</v>
      </c>
      <c r="D130" s="1" t="s">
        <v>40</v>
      </c>
      <c r="E130" s="1" t="s">
        <v>381</v>
      </c>
      <c r="F130" s="5">
        <v>14</v>
      </c>
    </row>
    <row r="131" spans="2:6" ht="14.45" x14ac:dyDescent="0.35">
      <c r="B131" s="5">
        <v>7</v>
      </c>
      <c r="C131" s="3" t="s">
        <v>49</v>
      </c>
      <c r="D131" s="4" t="s">
        <v>50</v>
      </c>
      <c r="E131" s="1" t="s">
        <v>385</v>
      </c>
      <c r="F131" s="5">
        <v>14</v>
      </c>
    </row>
    <row r="132" spans="2:6" ht="14.45" x14ac:dyDescent="0.35">
      <c r="B132" s="5">
        <v>7</v>
      </c>
      <c r="C132" s="2" t="s">
        <v>41</v>
      </c>
      <c r="D132" s="1" t="s">
        <v>42</v>
      </c>
      <c r="E132" s="1" t="s">
        <v>382</v>
      </c>
      <c r="F132" s="5">
        <v>14</v>
      </c>
    </row>
    <row r="133" spans="2:6" ht="14.45" x14ac:dyDescent="0.35">
      <c r="B133" s="5">
        <v>11</v>
      </c>
      <c r="C133" s="2" t="s">
        <v>29</v>
      </c>
      <c r="D133" s="1" t="s">
        <v>30</v>
      </c>
      <c r="E133" s="1" t="s">
        <v>376</v>
      </c>
      <c r="F133" s="5">
        <v>13</v>
      </c>
    </row>
    <row r="134" spans="2:6" ht="14.45" x14ac:dyDescent="0.35">
      <c r="B134" s="5">
        <v>11</v>
      </c>
      <c r="C134" s="2" t="s">
        <v>6</v>
      </c>
      <c r="D134" s="1" t="s">
        <v>7</v>
      </c>
      <c r="E134" s="1" t="s">
        <v>367</v>
      </c>
      <c r="F134" s="5">
        <v>13</v>
      </c>
    </row>
    <row r="135" spans="2:6" ht="14.45" x14ac:dyDescent="0.35">
      <c r="B135" s="5">
        <v>13</v>
      </c>
      <c r="C135" s="2" t="s">
        <v>10</v>
      </c>
      <c r="D135" s="1" t="s">
        <v>11</v>
      </c>
      <c r="E135" s="1" t="s">
        <v>369</v>
      </c>
      <c r="F135" s="5">
        <v>12</v>
      </c>
    </row>
    <row r="136" spans="2:6" ht="14.45" x14ac:dyDescent="0.35">
      <c r="B136" s="5">
        <v>13</v>
      </c>
      <c r="C136" s="2" t="s">
        <v>2</v>
      </c>
      <c r="D136" s="1" t="s">
        <v>3</v>
      </c>
      <c r="E136" s="1" t="s">
        <v>387</v>
      </c>
      <c r="F136" s="5">
        <v>12</v>
      </c>
    </row>
    <row r="137" spans="2:6" ht="14.45" x14ac:dyDescent="0.35">
      <c r="B137" s="5">
        <v>15</v>
      </c>
      <c r="C137" s="2" t="s">
        <v>24</v>
      </c>
      <c r="D137" s="1" t="s">
        <v>25</v>
      </c>
      <c r="E137" s="1" t="s">
        <v>373</v>
      </c>
      <c r="F137" s="5">
        <v>11</v>
      </c>
    </row>
    <row r="138" spans="2:6" ht="14.45" x14ac:dyDescent="0.35">
      <c r="B138" s="5">
        <v>15</v>
      </c>
      <c r="C138" s="2" t="s">
        <v>24</v>
      </c>
      <c r="D138" s="1" t="s">
        <v>26</v>
      </c>
      <c r="E138" s="1" t="s">
        <v>374</v>
      </c>
      <c r="F138" s="5">
        <v>11</v>
      </c>
    </row>
    <row r="139" spans="2:6" ht="14.45" x14ac:dyDescent="0.35">
      <c r="B139" s="5">
        <v>15</v>
      </c>
      <c r="C139" s="2" t="s">
        <v>27</v>
      </c>
      <c r="D139" s="1" t="s">
        <v>28</v>
      </c>
      <c r="E139" s="1" t="s">
        <v>375</v>
      </c>
      <c r="F139" s="5">
        <v>11</v>
      </c>
    </row>
    <row r="140" spans="2:6" ht="14.45" x14ac:dyDescent="0.35">
      <c r="B140" s="5">
        <v>18</v>
      </c>
      <c r="C140" s="2" t="s">
        <v>46</v>
      </c>
      <c r="D140" s="1" t="s">
        <v>44</v>
      </c>
      <c r="E140" s="1" t="s">
        <v>384</v>
      </c>
      <c r="F140" s="5">
        <v>9</v>
      </c>
    </row>
    <row r="141" spans="2:6" ht="14.45" x14ac:dyDescent="0.35">
      <c r="B141" s="5">
        <v>18</v>
      </c>
      <c r="C141" s="2" t="s">
        <v>43</v>
      </c>
      <c r="D141" s="1" t="s">
        <v>44</v>
      </c>
      <c r="E141" s="1" t="s">
        <v>383</v>
      </c>
      <c r="F141" s="5">
        <v>9</v>
      </c>
    </row>
    <row r="142" spans="2:6" ht="14.45" x14ac:dyDescent="0.35">
      <c r="B142" s="5">
        <v>20</v>
      </c>
      <c r="C142" s="2" t="s">
        <v>0</v>
      </c>
      <c r="D142" s="1" t="s">
        <v>1</v>
      </c>
      <c r="E142" s="1" t="s">
        <v>386</v>
      </c>
      <c r="F142" s="5">
        <v>6</v>
      </c>
    </row>
    <row r="143" spans="2:6" ht="14.45" x14ac:dyDescent="0.35">
      <c r="B143" s="5">
        <v>20</v>
      </c>
      <c r="C143" s="2" t="s">
        <v>18</v>
      </c>
      <c r="D143" s="1" t="s">
        <v>19</v>
      </c>
      <c r="E143" s="1" t="s">
        <v>371</v>
      </c>
      <c r="F143" s="5">
        <v>6</v>
      </c>
    </row>
    <row r="144" spans="2:6" ht="14.45" x14ac:dyDescent="0.35">
      <c r="B144" s="5">
        <v>22</v>
      </c>
      <c r="C144" s="2" t="s">
        <v>14</v>
      </c>
      <c r="D144" s="1" t="s">
        <v>15</v>
      </c>
      <c r="E144" s="1" t="s">
        <v>365</v>
      </c>
      <c r="F144" s="5">
        <v>5</v>
      </c>
    </row>
    <row r="145" spans="2:6" ht="14.45" x14ac:dyDescent="0.35">
      <c r="B145" s="5">
        <v>23</v>
      </c>
      <c r="C145" s="2" t="s">
        <v>33</v>
      </c>
      <c r="D145" s="1" t="s">
        <v>34</v>
      </c>
      <c r="E145" s="1" t="s">
        <v>378</v>
      </c>
      <c r="F145" s="5">
        <v>4</v>
      </c>
    </row>
    <row r="146" spans="2:6" ht="14.45" x14ac:dyDescent="0.35">
      <c r="B146" s="5">
        <v>23</v>
      </c>
      <c r="C146" s="2" t="s">
        <v>8</v>
      </c>
      <c r="D146" s="1" t="s">
        <v>9</v>
      </c>
      <c r="E146" s="1" t="s">
        <v>368</v>
      </c>
      <c r="F146" s="5">
        <v>4</v>
      </c>
    </row>
    <row r="147" spans="2:6" ht="14.45" x14ac:dyDescent="0.35">
      <c r="B147" s="5" t="s">
        <v>535</v>
      </c>
      <c r="C147" s="2" t="s">
        <v>12</v>
      </c>
      <c r="D147" s="1" t="s">
        <v>13</v>
      </c>
      <c r="E147" s="1"/>
      <c r="F147" s="5"/>
    </row>
    <row r="148" spans="2:6" ht="14.45" x14ac:dyDescent="0.35">
      <c r="B148" s="5" t="s">
        <v>535</v>
      </c>
      <c r="C148" s="2" t="s">
        <v>45</v>
      </c>
      <c r="D148" s="1" t="s">
        <v>17</v>
      </c>
      <c r="E148" s="1"/>
      <c r="F148" s="5"/>
    </row>
    <row r="149" spans="2:6" ht="14.45" x14ac:dyDescent="0.35">
      <c r="B149" s="5" t="s">
        <v>535</v>
      </c>
      <c r="C149" s="2" t="s">
        <v>47</v>
      </c>
      <c r="D149" s="1" t="s">
        <v>48</v>
      </c>
      <c r="E149" s="1"/>
      <c r="F149" s="5"/>
    </row>
    <row r="150" spans="2:6" thickBot="1" x14ac:dyDescent="0.4"/>
    <row r="151" spans="2:6" thickBot="1" x14ac:dyDescent="0.4">
      <c r="B151" s="57" t="s">
        <v>548</v>
      </c>
      <c r="C151" s="58"/>
      <c r="D151" s="58"/>
      <c r="E151" s="59"/>
    </row>
    <row r="152" spans="2:6" ht="14.45" x14ac:dyDescent="0.35">
      <c r="B152" s="7" t="s">
        <v>480</v>
      </c>
      <c r="C152" s="7" t="s">
        <v>51</v>
      </c>
      <c r="D152" s="7" t="s">
        <v>52</v>
      </c>
      <c r="E152" s="7" t="s">
        <v>517</v>
      </c>
    </row>
    <row r="153" spans="2:6" ht="14.45" x14ac:dyDescent="0.35">
      <c r="B153" s="2">
        <v>1</v>
      </c>
      <c r="C153" s="2" t="s">
        <v>0</v>
      </c>
      <c r="D153" s="1" t="s">
        <v>1</v>
      </c>
      <c r="E153" s="5">
        <v>46</v>
      </c>
    </row>
    <row r="154" spans="2:6" ht="14.45" x14ac:dyDescent="0.35">
      <c r="B154" s="2">
        <v>2</v>
      </c>
      <c r="C154" s="2" t="s">
        <v>20</v>
      </c>
      <c r="D154" s="1" t="s">
        <v>21</v>
      </c>
      <c r="E154" s="5">
        <v>45</v>
      </c>
    </row>
    <row r="155" spans="2:6" ht="14.45" x14ac:dyDescent="0.35">
      <c r="B155" s="2">
        <v>3</v>
      </c>
      <c r="C155" s="2" t="s">
        <v>35</v>
      </c>
      <c r="D155" s="1" t="s">
        <v>36</v>
      </c>
      <c r="E155" s="5">
        <v>44</v>
      </c>
    </row>
    <row r="156" spans="2:6" ht="14.45" x14ac:dyDescent="0.35">
      <c r="B156" s="2">
        <v>4</v>
      </c>
      <c r="C156" s="2" t="s">
        <v>4</v>
      </c>
      <c r="D156" s="1" t="s">
        <v>5</v>
      </c>
      <c r="E156" s="5">
        <v>42</v>
      </c>
    </row>
    <row r="157" spans="2:6" ht="14.45" x14ac:dyDescent="0.35">
      <c r="B157" s="2">
        <v>5</v>
      </c>
      <c r="C157" s="2" t="s">
        <v>16</v>
      </c>
      <c r="D157" s="1" t="s">
        <v>17</v>
      </c>
      <c r="E157" s="5">
        <v>41</v>
      </c>
    </row>
    <row r="158" spans="2:6" ht="14.45" x14ac:dyDescent="0.35">
      <c r="B158" s="2">
        <v>6</v>
      </c>
      <c r="C158" s="2" t="s">
        <v>47</v>
      </c>
      <c r="D158" s="1" t="s">
        <v>48</v>
      </c>
      <c r="E158" s="5">
        <v>39</v>
      </c>
    </row>
    <row r="159" spans="2:6" ht="14.45" x14ac:dyDescent="0.35">
      <c r="B159" s="2">
        <v>7</v>
      </c>
      <c r="C159" s="2" t="s">
        <v>46</v>
      </c>
      <c r="D159" s="1" t="s">
        <v>44</v>
      </c>
      <c r="E159" s="5">
        <v>37</v>
      </c>
    </row>
    <row r="160" spans="2:6" ht="14.45" x14ac:dyDescent="0.35">
      <c r="B160" s="2">
        <v>8</v>
      </c>
      <c r="C160" s="2" t="s">
        <v>37</v>
      </c>
      <c r="D160" s="1" t="s">
        <v>38</v>
      </c>
      <c r="E160" s="5">
        <v>35</v>
      </c>
    </row>
    <row r="161" spans="2:5" ht="14.45" x14ac:dyDescent="0.35">
      <c r="B161" s="2">
        <v>9</v>
      </c>
      <c r="C161" s="2" t="s">
        <v>41</v>
      </c>
      <c r="D161" s="1" t="s">
        <v>42</v>
      </c>
      <c r="E161" s="5">
        <v>33</v>
      </c>
    </row>
    <row r="162" spans="2:5" ht="14.45" x14ac:dyDescent="0.35">
      <c r="B162" s="2">
        <v>10</v>
      </c>
      <c r="C162" s="2" t="s">
        <v>22</v>
      </c>
      <c r="D162" s="1" t="s">
        <v>23</v>
      </c>
      <c r="E162" s="5">
        <v>31</v>
      </c>
    </row>
    <row r="163" spans="2:5" ht="14.45" x14ac:dyDescent="0.35">
      <c r="B163" s="3">
        <v>10</v>
      </c>
      <c r="C163" s="3" t="s">
        <v>49</v>
      </c>
      <c r="D163" s="4" t="s">
        <v>50</v>
      </c>
      <c r="E163" s="11">
        <v>31</v>
      </c>
    </row>
    <row r="164" spans="2:5" ht="14.45" x14ac:dyDescent="0.35">
      <c r="B164" s="2">
        <v>12</v>
      </c>
      <c r="C164" s="2" t="s">
        <v>2</v>
      </c>
      <c r="D164" s="1" t="s">
        <v>3</v>
      </c>
      <c r="E164" s="5">
        <v>30</v>
      </c>
    </row>
    <row r="165" spans="2:5" ht="14.45" x14ac:dyDescent="0.35">
      <c r="B165" s="2">
        <v>12</v>
      </c>
      <c r="C165" s="2" t="s">
        <v>31</v>
      </c>
      <c r="D165" s="1" t="s">
        <v>32</v>
      </c>
      <c r="E165" s="5">
        <v>30</v>
      </c>
    </row>
    <row r="166" spans="2:5" ht="14.45" x14ac:dyDescent="0.35">
      <c r="B166" s="2">
        <v>14</v>
      </c>
      <c r="C166" s="2" t="s">
        <v>6</v>
      </c>
      <c r="D166" s="1" t="s">
        <v>7</v>
      </c>
      <c r="E166" s="5">
        <v>28</v>
      </c>
    </row>
    <row r="167" spans="2:5" ht="14.45" x14ac:dyDescent="0.35">
      <c r="B167" s="2">
        <v>14</v>
      </c>
      <c r="C167" s="2" t="s">
        <v>10</v>
      </c>
      <c r="D167" s="1" t="s">
        <v>11</v>
      </c>
      <c r="E167" s="5">
        <v>28</v>
      </c>
    </row>
    <row r="168" spans="2:5" ht="14.45" x14ac:dyDescent="0.35">
      <c r="B168" s="2">
        <v>14</v>
      </c>
      <c r="C168" s="2" t="s">
        <v>14</v>
      </c>
      <c r="D168" s="1" t="s">
        <v>15</v>
      </c>
      <c r="E168" s="5">
        <v>28</v>
      </c>
    </row>
    <row r="169" spans="2:5" ht="14.45" x14ac:dyDescent="0.35">
      <c r="B169" s="2">
        <v>17</v>
      </c>
      <c r="C169" s="2" t="s">
        <v>39</v>
      </c>
      <c r="D169" s="1" t="s">
        <v>40</v>
      </c>
      <c r="E169" s="5">
        <v>27</v>
      </c>
    </row>
    <row r="170" spans="2:5" ht="14.45" x14ac:dyDescent="0.35">
      <c r="B170" s="2">
        <v>17</v>
      </c>
      <c r="C170" s="2" t="s">
        <v>29</v>
      </c>
      <c r="D170" s="1" t="s">
        <v>30</v>
      </c>
      <c r="E170" s="5">
        <v>27</v>
      </c>
    </row>
    <row r="171" spans="2:5" ht="14.45" x14ac:dyDescent="0.35">
      <c r="B171" s="2">
        <v>19</v>
      </c>
      <c r="C171" s="2" t="s">
        <v>27</v>
      </c>
      <c r="D171" s="1" t="s">
        <v>28</v>
      </c>
      <c r="E171" s="5">
        <v>25</v>
      </c>
    </row>
    <row r="172" spans="2:5" ht="14.45" x14ac:dyDescent="0.35">
      <c r="B172" s="2">
        <v>19</v>
      </c>
      <c r="C172" s="2" t="s">
        <v>45</v>
      </c>
      <c r="D172" s="1" t="s">
        <v>17</v>
      </c>
      <c r="E172" s="5">
        <v>25</v>
      </c>
    </row>
    <row r="173" spans="2:5" ht="14.45" x14ac:dyDescent="0.35">
      <c r="B173" s="2">
        <v>21</v>
      </c>
      <c r="C173" s="2" t="s">
        <v>24</v>
      </c>
      <c r="D173" s="1" t="s">
        <v>25</v>
      </c>
      <c r="E173" s="5">
        <v>20</v>
      </c>
    </row>
    <row r="174" spans="2:5" x14ac:dyDescent="0.25">
      <c r="B174" s="2">
        <v>21</v>
      </c>
      <c r="C174" s="2" t="s">
        <v>24</v>
      </c>
      <c r="D174" s="1" t="s">
        <v>26</v>
      </c>
      <c r="E174" s="5">
        <v>20</v>
      </c>
    </row>
    <row r="175" spans="2:5" x14ac:dyDescent="0.25">
      <c r="B175" s="2">
        <v>23</v>
      </c>
      <c r="C175" s="2" t="s">
        <v>43</v>
      </c>
      <c r="D175" s="1" t="s">
        <v>44</v>
      </c>
      <c r="E175" s="5">
        <v>18</v>
      </c>
    </row>
    <row r="176" spans="2:5" x14ac:dyDescent="0.25">
      <c r="B176" s="2">
        <v>24</v>
      </c>
      <c r="C176" s="2" t="s">
        <v>12</v>
      </c>
      <c r="D176" s="1" t="s">
        <v>13</v>
      </c>
      <c r="E176" s="5">
        <v>17</v>
      </c>
    </row>
    <row r="177" spans="2:5" x14ac:dyDescent="0.25">
      <c r="B177" s="2">
        <v>25</v>
      </c>
      <c r="C177" s="2" t="s">
        <v>33</v>
      </c>
      <c r="D177" s="1" t="s">
        <v>34</v>
      </c>
      <c r="E177" s="5">
        <v>15</v>
      </c>
    </row>
    <row r="178" spans="2:5" x14ac:dyDescent="0.25">
      <c r="B178" s="2">
        <v>26</v>
      </c>
      <c r="C178" s="2" t="s">
        <v>18</v>
      </c>
      <c r="D178" s="1" t="s">
        <v>19</v>
      </c>
      <c r="E178" s="5">
        <v>11</v>
      </c>
    </row>
    <row r="179" spans="2:5" x14ac:dyDescent="0.25">
      <c r="B179" s="2">
        <v>27</v>
      </c>
      <c r="C179" s="2" t="s">
        <v>8</v>
      </c>
      <c r="D179" s="1" t="s">
        <v>9</v>
      </c>
      <c r="E179" s="5">
        <v>9</v>
      </c>
    </row>
    <row r="181" spans="2:5" x14ac:dyDescent="0.25">
      <c r="B181" s="23" t="s">
        <v>534</v>
      </c>
    </row>
  </sheetData>
  <mergeCells count="7">
    <mergeCell ref="C1:I1"/>
    <mergeCell ref="H31:L31"/>
    <mergeCell ref="B151:E151"/>
    <mergeCell ref="B31:F31"/>
    <mergeCell ref="B61:F61"/>
    <mergeCell ref="B91:F91"/>
    <mergeCell ref="B121:F121"/>
  </mergeCells>
  <pageMargins left="0.7" right="0.7" top="0.75" bottom="0.75" header="0.3" footer="0.3"/>
  <pageSetup paperSize="9" orientation="portrait" r:id="rId1"/>
  <headerFooter>
    <oddFooter>&amp;R&amp;1#&amp;"Arial"&amp;10&amp;K000000Confidential 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1"/>
  <sheetViews>
    <sheetView workbookViewId="0">
      <selection activeCell="H12" sqref="H12:K15"/>
    </sheetView>
  </sheetViews>
  <sheetFormatPr baseColWidth="10" defaultRowHeight="15" x14ac:dyDescent="0.25"/>
  <cols>
    <col min="2" max="2" width="12.28515625" customWidth="1"/>
    <col min="3" max="3" width="18.5703125" customWidth="1"/>
  </cols>
  <sheetData>
    <row r="1" spans="2:12" thickBot="1" x14ac:dyDescent="0.4">
      <c r="C1" s="63" t="s">
        <v>522</v>
      </c>
      <c r="D1" s="64"/>
      <c r="E1" s="64"/>
      <c r="F1" s="64"/>
      <c r="G1" s="64"/>
      <c r="H1" s="64"/>
      <c r="I1" s="65"/>
    </row>
    <row r="2" spans="2:12" ht="14.45" x14ac:dyDescent="0.35">
      <c r="C2" s="7" t="s">
        <v>51</v>
      </c>
      <c r="D2" s="7" t="s">
        <v>52</v>
      </c>
      <c r="E2" s="7" t="s">
        <v>53</v>
      </c>
      <c r="F2" s="7" t="s">
        <v>54</v>
      </c>
      <c r="G2" s="7" t="s">
        <v>55</v>
      </c>
      <c r="H2" s="7" t="s">
        <v>56</v>
      </c>
      <c r="I2" s="7" t="s">
        <v>517</v>
      </c>
    </row>
    <row r="3" spans="2:12" ht="14.45" x14ac:dyDescent="0.35">
      <c r="C3" s="2" t="s">
        <v>135</v>
      </c>
      <c r="D3" s="1" t="s">
        <v>142</v>
      </c>
      <c r="E3" s="5" t="s">
        <v>149</v>
      </c>
      <c r="F3" s="5" t="s">
        <v>154</v>
      </c>
      <c r="G3" s="5" t="s">
        <v>131</v>
      </c>
      <c r="H3" s="5" t="s">
        <v>535</v>
      </c>
      <c r="I3" s="5">
        <f>SUM(F15+F24+F35)</f>
        <v>20</v>
      </c>
    </row>
    <row r="4" spans="2:12" ht="14.45" x14ac:dyDescent="0.35">
      <c r="C4" s="2" t="s">
        <v>136</v>
      </c>
      <c r="D4" s="1" t="s">
        <v>143</v>
      </c>
      <c r="E4" s="5" t="s">
        <v>150</v>
      </c>
      <c r="F4" s="5" t="s">
        <v>155</v>
      </c>
      <c r="G4" s="5" t="s">
        <v>111</v>
      </c>
      <c r="H4" s="5" t="s">
        <v>389</v>
      </c>
      <c r="I4" s="5">
        <f>SUM(F14+F25+F37)</f>
        <v>26</v>
      </c>
    </row>
    <row r="5" spans="2:12" x14ac:dyDescent="0.25">
      <c r="C5" s="2" t="s">
        <v>137</v>
      </c>
      <c r="D5" s="1" t="s">
        <v>144</v>
      </c>
      <c r="E5" s="5" t="s">
        <v>77</v>
      </c>
      <c r="F5" s="5" t="s">
        <v>160</v>
      </c>
      <c r="G5" s="5" t="s">
        <v>161</v>
      </c>
      <c r="H5" s="5" t="s">
        <v>333</v>
      </c>
      <c r="I5" s="5">
        <f>SUM(L13+F23+F33)</f>
        <v>43</v>
      </c>
    </row>
    <row r="6" spans="2:12" ht="14.45" x14ac:dyDescent="0.35">
      <c r="C6" s="2" t="s">
        <v>138</v>
      </c>
      <c r="D6" s="1" t="s">
        <v>145</v>
      </c>
      <c r="E6" s="5" t="s">
        <v>151</v>
      </c>
      <c r="F6" s="5" t="s">
        <v>156</v>
      </c>
      <c r="G6" s="5" t="s">
        <v>162</v>
      </c>
      <c r="H6" s="5" t="s">
        <v>390</v>
      </c>
      <c r="I6" s="5">
        <f>SUM(L16+F27+F36)</f>
        <v>18</v>
      </c>
    </row>
    <row r="7" spans="2:12" ht="14.45" x14ac:dyDescent="0.35">
      <c r="C7" s="2" t="s">
        <v>139</v>
      </c>
      <c r="D7" s="1" t="s">
        <v>146</v>
      </c>
      <c r="E7" s="5" t="s">
        <v>91</v>
      </c>
      <c r="F7" s="5" t="s">
        <v>157</v>
      </c>
      <c r="G7" s="5" t="s">
        <v>163</v>
      </c>
      <c r="H7" s="5" t="s">
        <v>391</v>
      </c>
      <c r="I7" s="5">
        <f>SUM(L14+F28+F39)</f>
        <v>20</v>
      </c>
    </row>
    <row r="8" spans="2:12" ht="14.45" x14ac:dyDescent="0.35">
      <c r="C8" s="2" t="s">
        <v>140</v>
      </c>
      <c r="D8" s="1" t="s">
        <v>147</v>
      </c>
      <c r="E8" s="5" t="s">
        <v>152</v>
      </c>
      <c r="F8" s="5" t="s">
        <v>158</v>
      </c>
      <c r="G8" s="5" t="s">
        <v>164</v>
      </c>
      <c r="H8" s="5" t="s">
        <v>535</v>
      </c>
      <c r="I8" s="5">
        <f>SUM(F19+F26+F38)</f>
        <v>13</v>
      </c>
    </row>
    <row r="9" spans="2:12" ht="14.45" x14ac:dyDescent="0.35">
      <c r="C9" s="2" t="s">
        <v>141</v>
      </c>
      <c r="D9" s="1" t="s">
        <v>148</v>
      </c>
      <c r="E9" s="5" t="s">
        <v>153</v>
      </c>
      <c r="F9" s="5" t="s">
        <v>159</v>
      </c>
      <c r="G9" s="5" t="s">
        <v>165</v>
      </c>
      <c r="H9" s="5" t="s">
        <v>392</v>
      </c>
      <c r="I9" s="5">
        <f>SUM(F19+F29+F34)</f>
        <v>13</v>
      </c>
    </row>
    <row r="10" spans="2:12" thickBot="1" x14ac:dyDescent="0.4"/>
    <row r="11" spans="2:12" thickBot="1" x14ac:dyDescent="0.4">
      <c r="B11" s="60" t="s">
        <v>476</v>
      </c>
      <c r="C11" s="61"/>
      <c r="D11" s="61"/>
      <c r="E11" s="61"/>
      <c r="F11" s="62"/>
      <c r="H11" s="54" t="s">
        <v>477</v>
      </c>
      <c r="I11" s="55"/>
      <c r="J11" s="55"/>
      <c r="K11" s="55"/>
      <c r="L11" s="56"/>
    </row>
    <row r="12" spans="2:12" ht="14.45" x14ac:dyDescent="0.35">
      <c r="B12" s="8" t="s">
        <v>480</v>
      </c>
      <c r="C12" s="7" t="s">
        <v>51</v>
      </c>
      <c r="D12" s="7" t="s">
        <v>52</v>
      </c>
      <c r="E12" s="7" t="s">
        <v>53</v>
      </c>
      <c r="F12" s="7" t="s">
        <v>517</v>
      </c>
      <c r="H12" s="7" t="s">
        <v>480</v>
      </c>
      <c r="I12" s="7" t="s">
        <v>51</v>
      </c>
      <c r="J12" s="7" t="s">
        <v>52</v>
      </c>
      <c r="K12" s="7" t="s">
        <v>56</v>
      </c>
      <c r="L12" s="7" t="s">
        <v>517</v>
      </c>
    </row>
    <row r="13" spans="2:12" x14ac:dyDescent="0.25">
      <c r="B13" s="5">
        <v>1</v>
      </c>
      <c r="C13" s="2" t="s">
        <v>137</v>
      </c>
      <c r="D13" s="1" t="s">
        <v>144</v>
      </c>
      <c r="E13" s="5" t="s">
        <v>462</v>
      </c>
      <c r="F13" s="5">
        <v>16</v>
      </c>
      <c r="H13" s="5">
        <v>1</v>
      </c>
      <c r="I13" s="2" t="s">
        <v>137</v>
      </c>
      <c r="J13" s="1" t="s">
        <v>144</v>
      </c>
      <c r="K13" s="5" t="s">
        <v>333</v>
      </c>
      <c r="L13" s="5">
        <v>19</v>
      </c>
    </row>
    <row r="14" spans="2:12" ht="14.45" x14ac:dyDescent="0.35">
      <c r="B14" s="5">
        <v>1</v>
      </c>
      <c r="C14" s="2" t="s">
        <v>136</v>
      </c>
      <c r="D14" s="1" t="s">
        <v>143</v>
      </c>
      <c r="E14" s="5" t="s">
        <v>482</v>
      </c>
      <c r="F14" s="5">
        <v>16</v>
      </c>
      <c r="H14" s="5">
        <v>2</v>
      </c>
      <c r="I14" s="2" t="s">
        <v>139</v>
      </c>
      <c r="J14" s="1" t="s">
        <v>146</v>
      </c>
      <c r="K14" s="5" t="s">
        <v>391</v>
      </c>
      <c r="L14" s="5">
        <v>15</v>
      </c>
    </row>
    <row r="15" spans="2:12" ht="14.45" x14ac:dyDescent="0.35">
      <c r="B15" s="5">
        <v>3</v>
      </c>
      <c r="C15" s="2" t="s">
        <v>135</v>
      </c>
      <c r="D15" s="1" t="s">
        <v>142</v>
      </c>
      <c r="E15" s="5" t="s">
        <v>481</v>
      </c>
      <c r="F15" s="5">
        <v>10</v>
      </c>
      <c r="H15" s="5">
        <v>3</v>
      </c>
      <c r="I15" s="2" t="s">
        <v>136</v>
      </c>
      <c r="J15" s="1" t="s">
        <v>143</v>
      </c>
      <c r="K15" s="5" t="s">
        <v>389</v>
      </c>
      <c r="L15" s="5">
        <v>13</v>
      </c>
    </row>
    <row r="16" spans="2:12" ht="14.45" x14ac:dyDescent="0.35">
      <c r="B16" s="5">
        <v>3</v>
      </c>
      <c r="C16" s="2" t="s">
        <v>139</v>
      </c>
      <c r="D16" s="1" t="s">
        <v>146</v>
      </c>
      <c r="E16" s="5" t="s">
        <v>475</v>
      </c>
      <c r="F16" s="5">
        <v>10</v>
      </c>
      <c r="H16" s="5">
        <v>4</v>
      </c>
      <c r="I16" s="2" t="s">
        <v>138</v>
      </c>
      <c r="J16" s="1" t="s">
        <v>145</v>
      </c>
      <c r="K16" s="5" t="s">
        <v>390</v>
      </c>
      <c r="L16" s="5">
        <v>10</v>
      </c>
    </row>
    <row r="17" spans="2:12" ht="14.45" x14ac:dyDescent="0.35">
      <c r="B17" s="5">
        <v>5</v>
      </c>
      <c r="C17" s="2" t="s">
        <v>138</v>
      </c>
      <c r="D17" s="1" t="s">
        <v>145</v>
      </c>
      <c r="E17" s="5" t="s">
        <v>151</v>
      </c>
      <c r="F17" s="5">
        <v>7</v>
      </c>
      <c r="H17" s="5">
        <v>5</v>
      </c>
      <c r="I17" s="2" t="s">
        <v>141</v>
      </c>
      <c r="J17" s="1" t="s">
        <v>148</v>
      </c>
      <c r="K17" s="5" t="s">
        <v>392</v>
      </c>
      <c r="L17" s="5">
        <v>3</v>
      </c>
    </row>
    <row r="18" spans="2:12" ht="14.45" x14ac:dyDescent="0.35">
      <c r="B18" s="5">
        <v>6</v>
      </c>
      <c r="C18" s="2" t="s">
        <v>141</v>
      </c>
      <c r="D18" s="1" t="s">
        <v>148</v>
      </c>
      <c r="E18" s="5" t="s">
        <v>153</v>
      </c>
      <c r="F18" s="5">
        <v>5</v>
      </c>
      <c r="H18" s="5" t="s">
        <v>535</v>
      </c>
      <c r="I18" s="2" t="s">
        <v>135</v>
      </c>
      <c r="J18" s="1" t="s">
        <v>142</v>
      </c>
      <c r="K18" s="5"/>
      <c r="L18" s="5"/>
    </row>
    <row r="19" spans="2:12" ht="14.45" x14ac:dyDescent="0.35">
      <c r="B19" s="5">
        <v>6</v>
      </c>
      <c r="C19" s="2" t="s">
        <v>140</v>
      </c>
      <c r="D19" s="1" t="s">
        <v>147</v>
      </c>
      <c r="E19" s="5" t="s">
        <v>152</v>
      </c>
      <c r="F19" s="5">
        <v>5</v>
      </c>
      <c r="H19" s="5" t="s">
        <v>535</v>
      </c>
      <c r="I19" s="2" t="s">
        <v>140</v>
      </c>
      <c r="J19" s="1" t="s">
        <v>147</v>
      </c>
      <c r="K19" s="5"/>
      <c r="L19" s="5"/>
    </row>
    <row r="20" spans="2:12" thickBot="1" x14ac:dyDescent="0.4"/>
    <row r="21" spans="2:12" thickBot="1" x14ac:dyDescent="0.4">
      <c r="B21" s="63" t="s">
        <v>479</v>
      </c>
      <c r="C21" s="64"/>
      <c r="D21" s="64"/>
      <c r="E21" s="64"/>
      <c r="F21" s="65"/>
    </row>
    <row r="22" spans="2:12" ht="14.45" x14ac:dyDescent="0.35">
      <c r="B22" s="8" t="s">
        <v>480</v>
      </c>
      <c r="C22" s="7" t="s">
        <v>51</v>
      </c>
      <c r="D22" s="7" t="s">
        <v>52</v>
      </c>
      <c r="E22" s="7" t="s">
        <v>54</v>
      </c>
      <c r="F22" s="7" t="s">
        <v>517</v>
      </c>
    </row>
    <row r="23" spans="2:12" x14ac:dyDescent="0.25">
      <c r="B23" s="5">
        <v>1</v>
      </c>
      <c r="C23" s="2" t="s">
        <v>137</v>
      </c>
      <c r="D23" s="1" t="s">
        <v>144</v>
      </c>
      <c r="E23" s="5" t="s">
        <v>160</v>
      </c>
      <c r="F23" s="5">
        <v>13</v>
      </c>
    </row>
    <row r="24" spans="2:12" ht="14.45" x14ac:dyDescent="0.35">
      <c r="B24" s="5">
        <v>2</v>
      </c>
      <c r="C24" s="2" t="s">
        <v>135</v>
      </c>
      <c r="D24" s="1" t="s">
        <v>142</v>
      </c>
      <c r="E24" s="5" t="s">
        <v>154</v>
      </c>
      <c r="F24" s="5">
        <v>5</v>
      </c>
    </row>
    <row r="25" spans="2:12" ht="14.45" x14ac:dyDescent="0.35">
      <c r="B25" s="5">
        <v>2</v>
      </c>
      <c r="C25" s="2" t="s">
        <v>136</v>
      </c>
      <c r="D25" s="1" t="s">
        <v>143</v>
      </c>
      <c r="E25" s="5" t="s">
        <v>155</v>
      </c>
      <c r="F25" s="5">
        <v>5</v>
      </c>
    </row>
    <row r="26" spans="2:12" ht="14.45" x14ac:dyDescent="0.35">
      <c r="B26" s="5">
        <v>4</v>
      </c>
      <c r="C26" s="2" t="s">
        <v>140</v>
      </c>
      <c r="D26" s="1" t="s">
        <v>147</v>
      </c>
      <c r="E26" s="5" t="s">
        <v>158</v>
      </c>
      <c r="F26" s="5">
        <v>4</v>
      </c>
    </row>
    <row r="27" spans="2:12" ht="14.45" x14ac:dyDescent="0.35">
      <c r="B27" s="5">
        <v>5</v>
      </c>
      <c r="C27" s="2" t="s">
        <v>138</v>
      </c>
      <c r="D27" s="1" t="s">
        <v>145</v>
      </c>
      <c r="E27" s="5" t="s">
        <v>156</v>
      </c>
      <c r="F27" s="5">
        <v>3</v>
      </c>
    </row>
    <row r="28" spans="2:12" ht="14.45" x14ac:dyDescent="0.35">
      <c r="B28" s="5">
        <v>6</v>
      </c>
      <c r="C28" s="2" t="s">
        <v>139</v>
      </c>
      <c r="D28" s="1" t="s">
        <v>146</v>
      </c>
      <c r="E28" s="5" t="s">
        <v>157</v>
      </c>
      <c r="F28" s="5">
        <v>2</v>
      </c>
    </row>
    <row r="29" spans="2:12" ht="14.45" x14ac:dyDescent="0.35">
      <c r="B29" s="5">
        <v>7</v>
      </c>
      <c r="C29" s="2" t="s">
        <v>141</v>
      </c>
      <c r="D29" s="1" t="s">
        <v>148</v>
      </c>
      <c r="E29" s="5" t="s">
        <v>159</v>
      </c>
      <c r="F29" s="5">
        <v>1</v>
      </c>
    </row>
    <row r="30" spans="2:12" thickBot="1" x14ac:dyDescent="0.4"/>
    <row r="31" spans="2:12" thickBot="1" x14ac:dyDescent="0.4">
      <c r="B31" s="66" t="s">
        <v>478</v>
      </c>
      <c r="C31" s="67"/>
      <c r="D31" s="67"/>
      <c r="E31" s="67"/>
      <c r="F31" s="68"/>
    </row>
    <row r="32" spans="2:12" ht="14.45" x14ac:dyDescent="0.35">
      <c r="B32" s="8" t="s">
        <v>480</v>
      </c>
      <c r="C32" s="7" t="s">
        <v>51</v>
      </c>
      <c r="D32" s="7" t="s">
        <v>52</v>
      </c>
      <c r="E32" s="7" t="s">
        <v>55</v>
      </c>
      <c r="F32" s="7" t="s">
        <v>517</v>
      </c>
    </row>
    <row r="33" spans="2:6" x14ac:dyDescent="0.25">
      <c r="B33" s="5">
        <v>1</v>
      </c>
      <c r="C33" s="2" t="s">
        <v>137</v>
      </c>
      <c r="D33" s="1" t="s">
        <v>144</v>
      </c>
      <c r="E33" s="5" t="s">
        <v>161</v>
      </c>
      <c r="F33" s="5">
        <v>11</v>
      </c>
    </row>
    <row r="34" spans="2:6" ht="14.45" x14ac:dyDescent="0.35">
      <c r="B34" s="5">
        <v>2</v>
      </c>
      <c r="C34" s="2" t="s">
        <v>141</v>
      </c>
      <c r="D34" s="1" t="s">
        <v>148</v>
      </c>
      <c r="E34" s="5" t="s">
        <v>165</v>
      </c>
      <c r="F34" s="5">
        <v>7</v>
      </c>
    </row>
    <row r="35" spans="2:6" ht="14.45" x14ac:dyDescent="0.35">
      <c r="B35" s="5">
        <v>3</v>
      </c>
      <c r="C35" s="2" t="s">
        <v>135</v>
      </c>
      <c r="D35" s="1" t="s">
        <v>142</v>
      </c>
      <c r="E35" s="5" t="s">
        <v>461</v>
      </c>
      <c r="F35" s="5">
        <v>5</v>
      </c>
    </row>
    <row r="36" spans="2:6" ht="14.45" x14ac:dyDescent="0.35">
      <c r="B36" s="5">
        <v>3</v>
      </c>
      <c r="C36" s="2" t="s">
        <v>138</v>
      </c>
      <c r="D36" s="1" t="s">
        <v>145</v>
      </c>
      <c r="E36" s="5" t="s">
        <v>483</v>
      </c>
      <c r="F36" s="5">
        <v>5</v>
      </c>
    </row>
    <row r="37" spans="2:6" ht="14.45" x14ac:dyDescent="0.35">
      <c r="B37" s="5">
        <v>3</v>
      </c>
      <c r="C37" s="2" t="s">
        <v>136</v>
      </c>
      <c r="D37" s="1" t="s">
        <v>143</v>
      </c>
      <c r="E37" s="5" t="s">
        <v>456</v>
      </c>
      <c r="F37" s="5">
        <v>5</v>
      </c>
    </row>
    <row r="38" spans="2:6" ht="14.45" x14ac:dyDescent="0.35">
      <c r="B38" s="5">
        <v>6</v>
      </c>
      <c r="C38" s="2" t="s">
        <v>140</v>
      </c>
      <c r="D38" s="1" t="s">
        <v>147</v>
      </c>
      <c r="E38" s="5" t="s">
        <v>484</v>
      </c>
      <c r="F38" s="5">
        <v>4</v>
      </c>
    </row>
    <row r="39" spans="2:6" ht="14.45" x14ac:dyDescent="0.35">
      <c r="B39" s="5">
        <v>7</v>
      </c>
      <c r="C39" s="2" t="s">
        <v>139</v>
      </c>
      <c r="D39" s="1" t="s">
        <v>146</v>
      </c>
      <c r="E39" s="5" t="s">
        <v>485</v>
      </c>
      <c r="F39" s="5">
        <v>3</v>
      </c>
    </row>
    <row r="40" spans="2:6" thickBot="1" x14ac:dyDescent="0.4"/>
    <row r="41" spans="2:6" thickBot="1" x14ac:dyDescent="0.4">
      <c r="B41" s="57" t="s">
        <v>547</v>
      </c>
      <c r="C41" s="58"/>
      <c r="D41" s="58"/>
      <c r="E41" s="59"/>
    </row>
    <row r="42" spans="2:6" ht="14.45" x14ac:dyDescent="0.35">
      <c r="B42" s="7" t="s">
        <v>480</v>
      </c>
      <c r="C42" s="7" t="s">
        <v>51</v>
      </c>
      <c r="D42" s="7" t="s">
        <v>52</v>
      </c>
      <c r="E42" s="7" t="s">
        <v>517</v>
      </c>
    </row>
    <row r="43" spans="2:6" x14ac:dyDescent="0.25">
      <c r="B43" s="10">
        <v>1</v>
      </c>
      <c r="C43" s="2" t="s">
        <v>137</v>
      </c>
      <c r="D43" s="1" t="s">
        <v>144</v>
      </c>
      <c r="E43" s="5">
        <v>43</v>
      </c>
    </row>
    <row r="44" spans="2:6" ht="14.45" x14ac:dyDescent="0.35">
      <c r="B44" s="10">
        <v>2</v>
      </c>
      <c r="C44" s="2" t="s">
        <v>136</v>
      </c>
      <c r="D44" s="1" t="s">
        <v>143</v>
      </c>
      <c r="E44" s="5">
        <v>26</v>
      </c>
    </row>
    <row r="45" spans="2:6" ht="14.45" x14ac:dyDescent="0.35">
      <c r="B45" s="10">
        <v>3</v>
      </c>
      <c r="C45" s="2" t="s">
        <v>139</v>
      </c>
      <c r="D45" s="1" t="s">
        <v>146</v>
      </c>
      <c r="E45" s="5">
        <v>20</v>
      </c>
    </row>
    <row r="46" spans="2:6" ht="14.45" x14ac:dyDescent="0.35">
      <c r="B46" s="10">
        <v>3</v>
      </c>
      <c r="C46" s="2" t="s">
        <v>135</v>
      </c>
      <c r="D46" s="1" t="s">
        <v>142</v>
      </c>
      <c r="E46" s="5">
        <v>20</v>
      </c>
    </row>
    <row r="47" spans="2:6" ht="14.45" x14ac:dyDescent="0.35">
      <c r="B47" s="10">
        <v>5</v>
      </c>
      <c r="C47" s="2" t="s">
        <v>138</v>
      </c>
      <c r="D47" s="1" t="s">
        <v>145</v>
      </c>
      <c r="E47" s="5">
        <v>18</v>
      </c>
    </row>
    <row r="48" spans="2:6" ht="14.45" x14ac:dyDescent="0.35">
      <c r="B48" s="10">
        <v>6</v>
      </c>
      <c r="C48" s="2" t="s">
        <v>140</v>
      </c>
      <c r="D48" s="1" t="s">
        <v>147</v>
      </c>
      <c r="E48" s="5">
        <v>13</v>
      </c>
    </row>
    <row r="49" spans="2:5" ht="14.45" x14ac:dyDescent="0.35">
      <c r="B49" s="10">
        <v>6</v>
      </c>
      <c r="C49" s="2" t="s">
        <v>141</v>
      </c>
      <c r="D49" s="1" t="s">
        <v>148</v>
      </c>
      <c r="E49" s="5">
        <v>13</v>
      </c>
    </row>
    <row r="51" spans="2:5" ht="14.45" x14ac:dyDescent="0.35">
      <c r="B51" s="23" t="s">
        <v>534</v>
      </c>
    </row>
  </sheetData>
  <sortState ref="B43:E49">
    <sortCondition descending="1" ref="E43"/>
  </sortState>
  <mergeCells count="6">
    <mergeCell ref="C1:I1"/>
    <mergeCell ref="B41:E41"/>
    <mergeCell ref="B11:F11"/>
    <mergeCell ref="B21:F21"/>
    <mergeCell ref="B31:F31"/>
    <mergeCell ref="H11:L11"/>
  </mergeCells>
  <pageMargins left="0.7" right="0.7" top="0.75" bottom="0.75" header="0.3" footer="0.3"/>
  <pageSetup paperSize="9" orientation="portrait" r:id="rId1"/>
  <headerFooter>
    <oddFooter>&amp;R&amp;1#&amp;"Arial"&amp;10&amp;K000000Confidential C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37"/>
  <sheetViews>
    <sheetView topLeftCell="A28" workbookViewId="0">
      <selection activeCell="H30" sqref="H30:K33"/>
    </sheetView>
  </sheetViews>
  <sheetFormatPr baseColWidth="10" defaultRowHeight="15" x14ac:dyDescent="0.25"/>
  <cols>
    <col min="2" max="2" width="13.42578125" style="6" customWidth="1"/>
    <col min="3" max="3" width="18.5703125" customWidth="1"/>
    <col min="4" max="4" width="15" customWidth="1"/>
    <col min="9" max="9" width="17.5703125" customWidth="1"/>
  </cols>
  <sheetData>
    <row r="1" spans="3:9" ht="14.45" x14ac:dyDescent="0.35">
      <c r="C1" s="69" t="s">
        <v>523</v>
      </c>
      <c r="D1" s="70"/>
      <c r="E1" s="70"/>
      <c r="F1" s="70"/>
      <c r="G1" s="70"/>
      <c r="H1" s="70"/>
      <c r="I1" s="70"/>
    </row>
    <row r="2" spans="3:9" ht="14.45" x14ac:dyDescent="0.35">
      <c r="C2" s="7" t="s">
        <v>51</v>
      </c>
      <c r="D2" s="7" t="s">
        <v>52</v>
      </c>
      <c r="E2" s="7" t="s">
        <v>53</v>
      </c>
      <c r="F2" s="7" t="s">
        <v>54</v>
      </c>
      <c r="G2" s="7" t="s">
        <v>55</v>
      </c>
      <c r="H2" s="7" t="s">
        <v>56</v>
      </c>
      <c r="I2" s="7" t="s">
        <v>517</v>
      </c>
    </row>
    <row r="3" spans="3:9" ht="14.45" x14ac:dyDescent="0.35">
      <c r="C3" s="2" t="s">
        <v>166</v>
      </c>
      <c r="D3" s="1" t="s">
        <v>186</v>
      </c>
      <c r="E3" s="5" t="s">
        <v>205</v>
      </c>
      <c r="F3" s="5" t="s">
        <v>206</v>
      </c>
      <c r="G3" s="5" t="s">
        <v>210</v>
      </c>
      <c r="H3" s="5" t="s">
        <v>429</v>
      </c>
      <c r="I3" s="5">
        <f>SUM(F39+F58+F87)</f>
        <v>65</v>
      </c>
    </row>
    <row r="4" spans="3:9" ht="14.45" x14ac:dyDescent="0.35">
      <c r="C4" s="2" t="s">
        <v>8</v>
      </c>
      <c r="D4" s="1" t="s">
        <v>199</v>
      </c>
      <c r="E4" s="5" t="s">
        <v>249</v>
      </c>
      <c r="F4" s="5" t="s">
        <v>250</v>
      </c>
      <c r="G4" s="5" t="s">
        <v>251</v>
      </c>
      <c r="H4" s="5" t="s">
        <v>424</v>
      </c>
      <c r="I4" s="5">
        <f>SUM(F45+F70+F101)</f>
        <v>47</v>
      </c>
    </row>
    <row r="5" spans="3:9" ht="14.45" x14ac:dyDescent="0.35">
      <c r="C5" s="2" t="s">
        <v>167</v>
      </c>
      <c r="D5" s="1" t="s">
        <v>187</v>
      </c>
      <c r="E5" s="5" t="s">
        <v>207</v>
      </c>
      <c r="F5" s="5" t="s">
        <v>208</v>
      </c>
      <c r="G5" s="5" t="s">
        <v>209</v>
      </c>
      <c r="H5" s="5" t="s">
        <v>436</v>
      </c>
      <c r="I5" s="5">
        <f>SUM(F32+F62+F85)</f>
        <v>72</v>
      </c>
    </row>
    <row r="6" spans="3:9" ht="14.45" x14ac:dyDescent="0.35">
      <c r="C6" s="2" t="s">
        <v>168</v>
      </c>
      <c r="D6" s="1" t="s">
        <v>188</v>
      </c>
      <c r="E6" s="5" t="s">
        <v>211</v>
      </c>
      <c r="F6" s="5" t="s">
        <v>212</v>
      </c>
      <c r="G6" s="5" t="s">
        <v>213</v>
      </c>
      <c r="H6" s="5" t="s">
        <v>430</v>
      </c>
      <c r="I6" s="5">
        <f>SUM(L37+F64+F98)</f>
        <v>53</v>
      </c>
    </row>
    <row r="7" spans="3:9" ht="14.45" x14ac:dyDescent="0.35">
      <c r="C7" s="2" t="s">
        <v>182</v>
      </c>
      <c r="D7" s="1" t="s">
        <v>200</v>
      </c>
      <c r="E7" s="5" t="s">
        <v>252</v>
      </c>
      <c r="F7" s="5" t="s">
        <v>253</v>
      </c>
      <c r="G7" s="5" t="s">
        <v>254</v>
      </c>
      <c r="H7" s="5" t="s">
        <v>425</v>
      </c>
      <c r="I7" s="5">
        <f>SUM(L33+F59+F96)</f>
        <v>59</v>
      </c>
    </row>
    <row r="8" spans="3:9" ht="14.45" x14ac:dyDescent="0.35">
      <c r="C8" s="2" t="s">
        <v>177</v>
      </c>
      <c r="D8" s="1" t="s">
        <v>19</v>
      </c>
      <c r="E8" s="5" t="s">
        <v>102</v>
      </c>
      <c r="F8" s="5" t="s">
        <v>234</v>
      </c>
      <c r="G8" s="5" t="s">
        <v>235</v>
      </c>
      <c r="H8" s="5" t="s">
        <v>431</v>
      </c>
      <c r="I8" s="5">
        <f>SUM(SUM(L50+F81+F107))</f>
        <v>23</v>
      </c>
    </row>
    <row r="9" spans="3:9" ht="14.45" x14ac:dyDescent="0.35">
      <c r="C9" s="2" t="s">
        <v>169</v>
      </c>
      <c r="D9" s="1" t="s">
        <v>50</v>
      </c>
      <c r="E9" s="5" t="s">
        <v>214</v>
      </c>
      <c r="F9" s="5" t="s">
        <v>215</v>
      </c>
      <c r="G9" s="5" t="s">
        <v>216</v>
      </c>
      <c r="H9" s="5" t="s">
        <v>437</v>
      </c>
      <c r="I9" s="5">
        <v>53</v>
      </c>
    </row>
    <row r="10" spans="3:9" ht="14.45" x14ac:dyDescent="0.35">
      <c r="C10" s="2" t="s">
        <v>178</v>
      </c>
      <c r="D10" s="1" t="s">
        <v>188</v>
      </c>
      <c r="E10" s="5" t="s">
        <v>236</v>
      </c>
      <c r="F10" s="5" t="s">
        <v>237</v>
      </c>
      <c r="G10" s="5" t="s">
        <v>238</v>
      </c>
      <c r="H10" s="5" t="s">
        <v>535</v>
      </c>
      <c r="I10" s="5">
        <f>SUM(F42+F73+F103)</f>
        <v>44</v>
      </c>
    </row>
    <row r="11" spans="3:9" ht="14.45" x14ac:dyDescent="0.35">
      <c r="C11" s="2" t="s">
        <v>170</v>
      </c>
      <c r="D11" s="1" t="s">
        <v>189</v>
      </c>
      <c r="E11" s="5" t="s">
        <v>217</v>
      </c>
      <c r="F11" s="5" t="s">
        <v>218</v>
      </c>
      <c r="G11" s="5" t="s">
        <v>219</v>
      </c>
      <c r="H11" s="5" t="s">
        <v>535</v>
      </c>
      <c r="I11" s="5">
        <f>SUM(F43+F66+F88)</f>
        <v>57</v>
      </c>
    </row>
    <row r="12" spans="3:9" ht="14.45" x14ac:dyDescent="0.35">
      <c r="C12" s="2" t="s">
        <v>171</v>
      </c>
      <c r="D12" s="1" t="s">
        <v>190</v>
      </c>
      <c r="E12" s="5" t="s">
        <v>220</v>
      </c>
      <c r="F12" s="5" t="s">
        <v>221</v>
      </c>
      <c r="G12" s="5" t="s">
        <v>222</v>
      </c>
      <c r="H12" s="5" t="s">
        <v>435</v>
      </c>
      <c r="I12" s="5">
        <f>SUM(F37+F61+F93)</f>
        <v>59</v>
      </c>
    </row>
    <row r="13" spans="3:9" ht="14.45" x14ac:dyDescent="0.35">
      <c r="C13" s="2" t="s">
        <v>172</v>
      </c>
      <c r="D13" s="1" t="s">
        <v>191</v>
      </c>
      <c r="E13" s="5" t="s">
        <v>89</v>
      </c>
      <c r="F13" s="5" t="s">
        <v>132</v>
      </c>
      <c r="G13" s="5" t="s">
        <v>223</v>
      </c>
      <c r="H13" s="5" t="s">
        <v>373</v>
      </c>
      <c r="I13" s="5">
        <f>SUM(F50+F79+F100)</f>
        <v>38</v>
      </c>
    </row>
    <row r="14" spans="3:9" ht="14.45" x14ac:dyDescent="0.35">
      <c r="C14" s="2" t="s">
        <v>22</v>
      </c>
      <c r="D14" s="1" t="s">
        <v>196</v>
      </c>
      <c r="E14" s="5" t="s">
        <v>239</v>
      </c>
      <c r="F14" s="5" t="s">
        <v>240</v>
      </c>
      <c r="G14" s="5" t="s">
        <v>241</v>
      </c>
      <c r="H14" s="5" t="s">
        <v>383</v>
      </c>
      <c r="I14" s="5">
        <f>SUM(F38+F68+F106)</f>
        <v>46</v>
      </c>
    </row>
    <row r="15" spans="3:9" ht="14.45" x14ac:dyDescent="0.35">
      <c r="C15" s="2" t="s">
        <v>27</v>
      </c>
      <c r="D15" s="1" t="s">
        <v>201</v>
      </c>
      <c r="E15" s="5" t="s">
        <v>255</v>
      </c>
      <c r="F15" s="5" t="s">
        <v>90</v>
      </c>
      <c r="G15" s="5" t="s">
        <v>256</v>
      </c>
      <c r="H15" s="5" t="s">
        <v>432</v>
      </c>
      <c r="I15" s="5">
        <f>SUM(L44+F77+F105)</f>
        <v>32</v>
      </c>
    </row>
    <row r="16" spans="3:9" ht="14.45" x14ac:dyDescent="0.35">
      <c r="C16" s="2" t="s">
        <v>183</v>
      </c>
      <c r="D16" s="1" t="s">
        <v>202</v>
      </c>
      <c r="E16" s="5" t="s">
        <v>257</v>
      </c>
      <c r="F16" s="5" t="s">
        <v>258</v>
      </c>
      <c r="G16" s="5" t="s">
        <v>259</v>
      </c>
      <c r="H16" s="5" t="s">
        <v>426</v>
      </c>
      <c r="I16" s="5">
        <f>SUM(F35+F75+F90)</f>
        <v>50</v>
      </c>
    </row>
    <row r="17" spans="2:12" ht="14.45" x14ac:dyDescent="0.35">
      <c r="C17" s="2" t="s">
        <v>173</v>
      </c>
      <c r="D17" s="1" t="s">
        <v>192</v>
      </c>
      <c r="E17" s="5" t="s">
        <v>224</v>
      </c>
      <c r="F17" s="5" t="s">
        <v>225</v>
      </c>
      <c r="G17" s="5" t="s">
        <v>226</v>
      </c>
      <c r="H17" s="5" t="s">
        <v>206</v>
      </c>
      <c r="I17" s="5">
        <f>SUM(L31+F67+F86)</f>
        <v>62</v>
      </c>
    </row>
    <row r="18" spans="2:12" ht="14.45" x14ac:dyDescent="0.35">
      <c r="C18" s="2" t="s">
        <v>179</v>
      </c>
      <c r="D18" s="1" t="s">
        <v>197</v>
      </c>
      <c r="E18" s="5" t="s">
        <v>242</v>
      </c>
      <c r="F18" s="5" t="s">
        <v>243</v>
      </c>
      <c r="G18" s="5" t="s">
        <v>244</v>
      </c>
      <c r="H18" s="5" t="s">
        <v>372</v>
      </c>
      <c r="I18" s="5">
        <f>SUM(F41+F71+F99)</f>
        <v>50</v>
      </c>
    </row>
    <row r="19" spans="2:12" ht="14.45" x14ac:dyDescent="0.35">
      <c r="C19" s="2" t="s">
        <v>174</v>
      </c>
      <c r="D19" s="1" t="s">
        <v>193</v>
      </c>
      <c r="E19" s="5" t="s">
        <v>227</v>
      </c>
      <c r="F19" s="5" t="s">
        <v>132</v>
      </c>
      <c r="G19" s="5" t="s">
        <v>228</v>
      </c>
      <c r="H19" s="5" t="s">
        <v>369</v>
      </c>
      <c r="I19" s="5">
        <f>SUM(F49+F80+F108)</f>
        <v>29</v>
      </c>
    </row>
    <row r="20" spans="2:12" ht="14.45" x14ac:dyDescent="0.35">
      <c r="C20" s="2" t="s">
        <v>180</v>
      </c>
      <c r="D20" s="1" t="s">
        <v>198</v>
      </c>
      <c r="E20" s="5" t="s">
        <v>245</v>
      </c>
      <c r="F20" s="5" t="s">
        <v>212</v>
      </c>
      <c r="G20" s="5" t="s">
        <v>246</v>
      </c>
      <c r="H20" s="5" t="s">
        <v>374</v>
      </c>
      <c r="I20" s="5">
        <f>SUM(F31+F65+F102)</f>
        <v>57</v>
      </c>
    </row>
    <row r="21" spans="2:12" ht="14.45" x14ac:dyDescent="0.35">
      <c r="C21" s="2" t="s">
        <v>175</v>
      </c>
      <c r="D21" s="1" t="s">
        <v>194</v>
      </c>
      <c r="E21" s="5" t="s">
        <v>229</v>
      </c>
      <c r="F21" s="5" t="s">
        <v>230</v>
      </c>
      <c r="G21" s="5" t="s">
        <v>231</v>
      </c>
      <c r="H21" s="5" t="s">
        <v>425</v>
      </c>
      <c r="I21" s="5">
        <f>SUM(F33+F60+F104)</f>
        <v>58</v>
      </c>
    </row>
    <row r="22" spans="2:12" ht="14.45" x14ac:dyDescent="0.35">
      <c r="C22" s="2" t="s">
        <v>184</v>
      </c>
      <c r="D22" s="1" t="s">
        <v>203</v>
      </c>
      <c r="E22" s="5" t="s">
        <v>260</v>
      </c>
      <c r="F22" s="5" t="s">
        <v>261</v>
      </c>
      <c r="G22" s="5" t="s">
        <v>262</v>
      </c>
      <c r="H22" s="5" t="s">
        <v>427</v>
      </c>
      <c r="I22" s="5">
        <f>SUM(F36+F72+F94)</f>
        <v>53</v>
      </c>
    </row>
    <row r="23" spans="2:12" ht="14.45" x14ac:dyDescent="0.35">
      <c r="C23" s="2" t="s">
        <v>181</v>
      </c>
      <c r="D23" s="1" t="s">
        <v>9</v>
      </c>
      <c r="E23" s="5" t="s">
        <v>150</v>
      </c>
      <c r="F23" s="5" t="s">
        <v>247</v>
      </c>
      <c r="G23" s="5" t="s">
        <v>248</v>
      </c>
      <c r="H23" s="5" t="s">
        <v>374</v>
      </c>
      <c r="I23" s="5">
        <f>SUM(F51+F78+F95)</f>
        <v>38</v>
      </c>
    </row>
    <row r="24" spans="2:12" ht="14.45" x14ac:dyDescent="0.35">
      <c r="C24" s="2" t="s">
        <v>185</v>
      </c>
      <c r="D24" s="1" t="s">
        <v>186</v>
      </c>
      <c r="E24" s="5" t="s">
        <v>263</v>
      </c>
      <c r="F24" s="5" t="s">
        <v>118</v>
      </c>
      <c r="G24" s="5" t="s">
        <v>264</v>
      </c>
      <c r="H24" s="5" t="s">
        <v>428</v>
      </c>
      <c r="I24" s="5">
        <f>SUM(L43+F76+F97)</f>
        <v>41</v>
      </c>
    </row>
    <row r="25" spans="2:12" ht="14.45" x14ac:dyDescent="0.35">
      <c r="C25" s="2" t="s">
        <v>46</v>
      </c>
      <c r="D25" s="1" t="s">
        <v>204</v>
      </c>
      <c r="E25" s="5" t="s">
        <v>217</v>
      </c>
      <c r="F25" s="5" t="s">
        <v>265</v>
      </c>
      <c r="G25" s="5" t="s">
        <v>266</v>
      </c>
      <c r="H25" s="5" t="s">
        <v>433</v>
      </c>
      <c r="I25" s="5">
        <f>SUM(L36+F63+F91)</f>
        <v>55</v>
      </c>
    </row>
    <row r="26" spans="2:12" ht="14.45" x14ac:dyDescent="0.35">
      <c r="C26" s="2" t="s">
        <v>176</v>
      </c>
      <c r="D26" s="1" t="s">
        <v>195</v>
      </c>
      <c r="E26" s="5" t="s">
        <v>108</v>
      </c>
      <c r="F26" s="5" t="s">
        <v>232</v>
      </c>
      <c r="G26" s="5" t="s">
        <v>233</v>
      </c>
      <c r="H26" s="5" t="s">
        <v>434</v>
      </c>
      <c r="I26" s="5">
        <f>SUM(F48+F74+F89)</f>
        <v>46</v>
      </c>
    </row>
    <row r="28" spans="2:12" thickBot="1" x14ac:dyDescent="0.4"/>
    <row r="29" spans="2:12" thickBot="1" x14ac:dyDescent="0.4">
      <c r="B29" s="60" t="s">
        <v>476</v>
      </c>
      <c r="C29" s="61"/>
      <c r="D29" s="61"/>
      <c r="E29" s="61"/>
      <c r="F29" s="62"/>
      <c r="H29" s="54" t="s">
        <v>477</v>
      </c>
      <c r="I29" s="55"/>
      <c r="J29" s="55"/>
      <c r="K29" s="55"/>
      <c r="L29" s="56"/>
    </row>
    <row r="30" spans="2:12" ht="14.45" x14ac:dyDescent="0.35">
      <c r="B30" s="8" t="s">
        <v>480</v>
      </c>
      <c r="C30" s="7" t="s">
        <v>51</v>
      </c>
      <c r="D30" s="7" t="s">
        <v>52</v>
      </c>
      <c r="E30" s="7" t="s">
        <v>53</v>
      </c>
      <c r="F30" s="7" t="s">
        <v>517</v>
      </c>
      <c r="H30" s="8" t="s">
        <v>480</v>
      </c>
      <c r="I30" s="7" t="s">
        <v>51</v>
      </c>
      <c r="J30" s="7" t="s">
        <v>52</v>
      </c>
      <c r="K30" s="7" t="s">
        <v>56</v>
      </c>
      <c r="L30" s="7" t="s">
        <v>517</v>
      </c>
    </row>
    <row r="31" spans="2:12" ht="14.45" x14ac:dyDescent="0.35">
      <c r="B31" s="5">
        <v>1</v>
      </c>
      <c r="C31" s="2" t="s">
        <v>180</v>
      </c>
      <c r="D31" s="1" t="s">
        <v>198</v>
      </c>
      <c r="E31" s="5" t="s">
        <v>486</v>
      </c>
      <c r="F31" s="5">
        <v>27</v>
      </c>
      <c r="H31" s="5">
        <v>1</v>
      </c>
      <c r="I31" s="2" t="s">
        <v>173</v>
      </c>
      <c r="J31" s="1" t="s">
        <v>192</v>
      </c>
      <c r="K31" s="5" t="s">
        <v>206</v>
      </c>
      <c r="L31" s="5">
        <v>24</v>
      </c>
    </row>
    <row r="32" spans="2:12" ht="14.45" x14ac:dyDescent="0.35">
      <c r="B32" s="5">
        <v>1</v>
      </c>
      <c r="C32" s="2" t="s">
        <v>167</v>
      </c>
      <c r="D32" s="1" t="s">
        <v>187</v>
      </c>
      <c r="E32" s="5" t="s">
        <v>487</v>
      </c>
      <c r="F32" s="5">
        <v>27</v>
      </c>
      <c r="H32" s="5">
        <v>2</v>
      </c>
      <c r="I32" s="2" t="s">
        <v>171</v>
      </c>
      <c r="J32" s="1" t="s">
        <v>190</v>
      </c>
      <c r="K32" s="5" t="s">
        <v>435</v>
      </c>
      <c r="L32" s="5">
        <v>23</v>
      </c>
    </row>
    <row r="33" spans="2:12" ht="14.45" x14ac:dyDescent="0.35">
      <c r="B33" s="5">
        <v>3</v>
      </c>
      <c r="C33" s="2" t="s">
        <v>175</v>
      </c>
      <c r="D33" s="1" t="s">
        <v>194</v>
      </c>
      <c r="E33" s="5" t="s">
        <v>488</v>
      </c>
      <c r="F33" s="5">
        <v>26</v>
      </c>
      <c r="H33" s="5">
        <v>3</v>
      </c>
      <c r="I33" s="2" t="s">
        <v>182</v>
      </c>
      <c r="J33" s="1" t="s">
        <v>200</v>
      </c>
      <c r="K33" s="5" t="s">
        <v>425</v>
      </c>
      <c r="L33" s="5">
        <v>22</v>
      </c>
    </row>
    <row r="34" spans="2:12" ht="14.45" x14ac:dyDescent="0.35">
      <c r="B34" s="5">
        <v>4</v>
      </c>
      <c r="C34" s="2" t="s">
        <v>173</v>
      </c>
      <c r="D34" s="1" t="s">
        <v>192</v>
      </c>
      <c r="E34" s="5" t="s">
        <v>489</v>
      </c>
      <c r="F34" s="5">
        <v>24</v>
      </c>
      <c r="H34" s="5">
        <v>3</v>
      </c>
      <c r="I34" s="2" t="s">
        <v>175</v>
      </c>
      <c r="J34" s="1" t="s">
        <v>194</v>
      </c>
      <c r="K34" s="5" t="s">
        <v>425</v>
      </c>
      <c r="L34" s="5">
        <v>22</v>
      </c>
    </row>
    <row r="35" spans="2:12" ht="14.45" x14ac:dyDescent="0.35">
      <c r="B35" s="5">
        <v>5</v>
      </c>
      <c r="C35" s="2" t="s">
        <v>183</v>
      </c>
      <c r="D35" s="1" t="s">
        <v>202</v>
      </c>
      <c r="E35" s="5" t="s">
        <v>490</v>
      </c>
      <c r="F35" s="5">
        <v>23</v>
      </c>
      <c r="H35" s="5">
        <v>5</v>
      </c>
      <c r="I35" s="2" t="s">
        <v>184</v>
      </c>
      <c r="J35" s="1" t="s">
        <v>203</v>
      </c>
      <c r="K35" s="5" t="s">
        <v>427</v>
      </c>
      <c r="L35" s="5">
        <v>21</v>
      </c>
    </row>
    <row r="36" spans="2:12" ht="14.45" x14ac:dyDescent="0.35">
      <c r="B36" s="5">
        <v>5</v>
      </c>
      <c r="C36" s="2" t="s">
        <v>184</v>
      </c>
      <c r="D36" s="1" t="s">
        <v>203</v>
      </c>
      <c r="E36" s="5" t="s">
        <v>491</v>
      </c>
      <c r="F36" s="5">
        <v>23</v>
      </c>
      <c r="H36" s="5">
        <v>6</v>
      </c>
      <c r="I36" s="2" t="s">
        <v>46</v>
      </c>
      <c r="J36" s="1" t="s">
        <v>204</v>
      </c>
      <c r="K36" s="5" t="s">
        <v>433</v>
      </c>
      <c r="L36" s="5">
        <v>20</v>
      </c>
    </row>
    <row r="37" spans="2:12" ht="14.45" x14ac:dyDescent="0.35">
      <c r="B37" s="5">
        <v>5</v>
      </c>
      <c r="C37" s="2" t="s">
        <v>171</v>
      </c>
      <c r="D37" s="1" t="s">
        <v>190</v>
      </c>
      <c r="E37" s="5" t="s">
        <v>492</v>
      </c>
      <c r="F37" s="5">
        <v>23</v>
      </c>
      <c r="H37" s="5">
        <v>6</v>
      </c>
      <c r="I37" s="2" t="s">
        <v>168</v>
      </c>
      <c r="J37" s="1" t="s">
        <v>188</v>
      </c>
      <c r="K37" s="5" t="s">
        <v>430</v>
      </c>
      <c r="L37" s="5">
        <v>20</v>
      </c>
    </row>
    <row r="38" spans="2:12" ht="14.45" x14ac:dyDescent="0.35">
      <c r="B38" s="5">
        <v>5</v>
      </c>
      <c r="C38" s="2" t="s">
        <v>22</v>
      </c>
      <c r="D38" s="1" t="s">
        <v>196</v>
      </c>
      <c r="E38" s="5" t="s">
        <v>493</v>
      </c>
      <c r="F38" s="5">
        <v>23</v>
      </c>
      <c r="H38" s="5">
        <v>8</v>
      </c>
      <c r="I38" s="2" t="s">
        <v>166</v>
      </c>
      <c r="J38" s="1" t="s">
        <v>186</v>
      </c>
      <c r="K38" s="5" t="s">
        <v>429</v>
      </c>
      <c r="L38" s="5">
        <v>18</v>
      </c>
    </row>
    <row r="39" spans="2:12" ht="14.45" x14ac:dyDescent="0.35">
      <c r="B39" s="5">
        <v>9</v>
      </c>
      <c r="C39" s="2" t="s">
        <v>166</v>
      </c>
      <c r="D39" s="1" t="s">
        <v>186</v>
      </c>
      <c r="E39" s="5" t="s">
        <v>494</v>
      </c>
      <c r="F39" s="5">
        <v>22</v>
      </c>
      <c r="H39" s="5">
        <v>9</v>
      </c>
      <c r="I39" s="2" t="s">
        <v>169</v>
      </c>
      <c r="J39" s="1" t="s">
        <v>50</v>
      </c>
      <c r="K39" s="5" t="s">
        <v>437</v>
      </c>
      <c r="L39" s="5">
        <v>17</v>
      </c>
    </row>
    <row r="40" spans="2:12" ht="14.45" x14ac:dyDescent="0.35">
      <c r="B40" s="5">
        <v>10</v>
      </c>
      <c r="C40" s="2" t="s">
        <v>169</v>
      </c>
      <c r="D40" s="1" t="s">
        <v>50</v>
      </c>
      <c r="E40" s="5" t="s">
        <v>495</v>
      </c>
      <c r="F40" s="5">
        <v>21</v>
      </c>
      <c r="H40" s="5">
        <v>9</v>
      </c>
      <c r="I40" s="2" t="s">
        <v>179</v>
      </c>
      <c r="J40" s="1" t="s">
        <v>197</v>
      </c>
      <c r="K40" s="5" t="s">
        <v>372</v>
      </c>
      <c r="L40" s="5">
        <v>17</v>
      </c>
    </row>
    <row r="41" spans="2:12" ht="14.45" x14ac:dyDescent="0.35">
      <c r="B41" s="5">
        <v>10</v>
      </c>
      <c r="C41" s="2" t="s">
        <v>179</v>
      </c>
      <c r="D41" s="1" t="s">
        <v>197</v>
      </c>
      <c r="E41" s="5" t="s">
        <v>496</v>
      </c>
      <c r="F41" s="5">
        <v>21</v>
      </c>
      <c r="H41" s="5">
        <v>11</v>
      </c>
      <c r="I41" s="2" t="s">
        <v>183</v>
      </c>
      <c r="J41" s="1" t="s">
        <v>202</v>
      </c>
      <c r="K41" s="5" t="s">
        <v>426</v>
      </c>
      <c r="L41" s="5">
        <v>16</v>
      </c>
    </row>
    <row r="42" spans="2:12" ht="14.45" x14ac:dyDescent="0.35">
      <c r="B42" s="5">
        <v>12</v>
      </c>
      <c r="C42" s="2" t="s">
        <v>178</v>
      </c>
      <c r="D42" s="1" t="s">
        <v>188</v>
      </c>
      <c r="E42" s="5" t="s">
        <v>497</v>
      </c>
      <c r="F42" s="5">
        <v>20</v>
      </c>
      <c r="H42" s="5">
        <v>11</v>
      </c>
      <c r="I42" s="2" t="s">
        <v>167</v>
      </c>
      <c r="J42" s="1" t="s">
        <v>187</v>
      </c>
      <c r="K42" s="5" t="s">
        <v>436</v>
      </c>
      <c r="L42" s="5">
        <v>16</v>
      </c>
    </row>
    <row r="43" spans="2:12" ht="14.45" x14ac:dyDescent="0.35">
      <c r="B43" s="5">
        <v>12</v>
      </c>
      <c r="C43" s="2" t="s">
        <v>170</v>
      </c>
      <c r="D43" s="1" t="s">
        <v>189</v>
      </c>
      <c r="E43" s="5" t="s">
        <v>498</v>
      </c>
      <c r="F43" s="5">
        <v>20</v>
      </c>
      <c r="H43" s="5">
        <v>13</v>
      </c>
      <c r="I43" s="2" t="s">
        <v>185</v>
      </c>
      <c r="J43" s="1" t="s">
        <v>186</v>
      </c>
      <c r="K43" s="5" t="s">
        <v>428</v>
      </c>
      <c r="L43" s="5">
        <v>15</v>
      </c>
    </row>
    <row r="44" spans="2:12" ht="14.45" x14ac:dyDescent="0.35">
      <c r="B44" s="5">
        <v>12</v>
      </c>
      <c r="C44" s="2" t="s">
        <v>46</v>
      </c>
      <c r="D44" s="1" t="s">
        <v>204</v>
      </c>
      <c r="E44" s="5" t="s">
        <v>498</v>
      </c>
      <c r="F44" s="5">
        <v>20</v>
      </c>
      <c r="H44" s="5">
        <v>14</v>
      </c>
      <c r="I44" s="2" t="s">
        <v>27</v>
      </c>
      <c r="J44" s="1" t="s">
        <v>201</v>
      </c>
      <c r="K44" s="5" t="s">
        <v>432</v>
      </c>
      <c r="L44" s="5">
        <v>13</v>
      </c>
    </row>
    <row r="45" spans="2:12" ht="14.45" x14ac:dyDescent="0.35">
      <c r="B45" s="5">
        <v>12</v>
      </c>
      <c r="C45" s="2" t="s">
        <v>8</v>
      </c>
      <c r="D45" s="1" t="s">
        <v>199</v>
      </c>
      <c r="E45" s="5" t="s">
        <v>499</v>
      </c>
      <c r="F45" s="5">
        <v>20</v>
      </c>
      <c r="H45" s="5">
        <v>15</v>
      </c>
      <c r="I45" s="2" t="s">
        <v>174</v>
      </c>
      <c r="J45" s="1" t="s">
        <v>193</v>
      </c>
      <c r="K45" s="5" t="s">
        <v>369</v>
      </c>
      <c r="L45" s="5">
        <v>12</v>
      </c>
    </row>
    <row r="46" spans="2:12" ht="14.45" x14ac:dyDescent="0.35">
      <c r="B46" s="5">
        <v>16</v>
      </c>
      <c r="C46" s="2" t="s">
        <v>168</v>
      </c>
      <c r="D46" s="1" t="s">
        <v>188</v>
      </c>
      <c r="E46" s="5" t="s">
        <v>500</v>
      </c>
      <c r="F46" s="5">
        <v>19</v>
      </c>
      <c r="H46" s="5">
        <v>16</v>
      </c>
      <c r="I46" s="2" t="s">
        <v>172</v>
      </c>
      <c r="J46" s="1" t="s">
        <v>191</v>
      </c>
      <c r="K46" s="5" t="s">
        <v>373</v>
      </c>
      <c r="L46" s="5">
        <v>11</v>
      </c>
    </row>
    <row r="47" spans="2:12" ht="14.45" x14ac:dyDescent="0.35">
      <c r="B47" s="5">
        <v>16</v>
      </c>
      <c r="C47" s="2" t="s">
        <v>182</v>
      </c>
      <c r="D47" s="1" t="s">
        <v>200</v>
      </c>
      <c r="E47" s="5" t="s">
        <v>501</v>
      </c>
      <c r="F47" s="5">
        <v>19</v>
      </c>
      <c r="H47" s="5">
        <v>16</v>
      </c>
      <c r="I47" s="2" t="s">
        <v>180</v>
      </c>
      <c r="J47" s="1" t="s">
        <v>198</v>
      </c>
      <c r="K47" s="5" t="s">
        <v>374</v>
      </c>
      <c r="L47" s="5">
        <v>11</v>
      </c>
    </row>
    <row r="48" spans="2:12" ht="14.45" x14ac:dyDescent="0.35">
      <c r="B48" s="5">
        <v>18</v>
      </c>
      <c r="C48" s="2" t="s">
        <v>176</v>
      </c>
      <c r="D48" s="1" t="s">
        <v>195</v>
      </c>
      <c r="E48" s="5" t="s">
        <v>459</v>
      </c>
      <c r="F48" s="5">
        <v>16</v>
      </c>
      <c r="H48" s="5">
        <v>16</v>
      </c>
      <c r="I48" s="2" t="s">
        <v>181</v>
      </c>
      <c r="J48" s="1" t="s">
        <v>9</v>
      </c>
      <c r="K48" s="5" t="s">
        <v>374</v>
      </c>
      <c r="L48" s="5">
        <v>11</v>
      </c>
    </row>
    <row r="49" spans="2:12" ht="14.45" x14ac:dyDescent="0.35">
      <c r="B49" s="5">
        <v>18</v>
      </c>
      <c r="C49" s="2" t="s">
        <v>174</v>
      </c>
      <c r="D49" s="1" t="s">
        <v>193</v>
      </c>
      <c r="E49" s="5" t="s">
        <v>502</v>
      </c>
      <c r="F49" s="5">
        <v>16</v>
      </c>
      <c r="H49" s="5">
        <v>16</v>
      </c>
      <c r="I49" s="2" t="s">
        <v>176</v>
      </c>
      <c r="J49" s="1" t="s">
        <v>195</v>
      </c>
      <c r="K49" s="5" t="s">
        <v>434</v>
      </c>
      <c r="L49" s="5">
        <v>11</v>
      </c>
    </row>
    <row r="50" spans="2:12" ht="14.45" x14ac:dyDescent="0.35">
      <c r="B50" s="5">
        <v>18</v>
      </c>
      <c r="C50" s="2" t="s">
        <v>172</v>
      </c>
      <c r="D50" s="1" t="s">
        <v>191</v>
      </c>
      <c r="E50" s="5" t="s">
        <v>463</v>
      </c>
      <c r="F50" s="5">
        <v>16</v>
      </c>
      <c r="H50" s="5">
        <v>16</v>
      </c>
      <c r="I50" s="2" t="s">
        <v>177</v>
      </c>
      <c r="J50" s="1" t="s">
        <v>19</v>
      </c>
      <c r="K50" s="5" t="s">
        <v>431</v>
      </c>
      <c r="L50" s="5">
        <v>11</v>
      </c>
    </row>
    <row r="51" spans="2:12" ht="14.45" x14ac:dyDescent="0.35">
      <c r="B51" s="5">
        <v>21</v>
      </c>
      <c r="C51" s="2" t="s">
        <v>181</v>
      </c>
      <c r="D51" s="1" t="s">
        <v>9</v>
      </c>
      <c r="E51" s="5" t="s">
        <v>482</v>
      </c>
      <c r="F51" s="5">
        <v>14</v>
      </c>
      <c r="H51" s="5">
        <v>21</v>
      </c>
      <c r="I51" s="2" t="s">
        <v>8</v>
      </c>
      <c r="J51" s="1" t="s">
        <v>199</v>
      </c>
      <c r="K51" s="5" t="s">
        <v>424</v>
      </c>
      <c r="L51" s="5">
        <v>10</v>
      </c>
    </row>
    <row r="52" spans="2:12" ht="14.45" x14ac:dyDescent="0.35">
      <c r="B52" s="5">
        <v>22</v>
      </c>
      <c r="C52" s="2" t="s">
        <v>27</v>
      </c>
      <c r="D52" s="1" t="s">
        <v>201</v>
      </c>
      <c r="E52" s="5" t="s">
        <v>503</v>
      </c>
      <c r="F52" s="5">
        <v>9</v>
      </c>
      <c r="H52" s="5">
        <v>22</v>
      </c>
      <c r="I52" s="2" t="s">
        <v>22</v>
      </c>
      <c r="J52" s="1" t="s">
        <v>196</v>
      </c>
      <c r="K52" s="5" t="s">
        <v>383</v>
      </c>
      <c r="L52" s="5">
        <v>9</v>
      </c>
    </row>
    <row r="53" spans="2:12" ht="14.45" x14ac:dyDescent="0.35">
      <c r="B53" s="5">
        <v>23</v>
      </c>
      <c r="C53" s="2" t="s">
        <v>177</v>
      </c>
      <c r="D53" s="1" t="s">
        <v>19</v>
      </c>
      <c r="E53" s="5" t="s">
        <v>472</v>
      </c>
      <c r="F53" s="5">
        <v>8</v>
      </c>
      <c r="H53" s="5" t="s">
        <v>535</v>
      </c>
      <c r="I53" s="2" t="s">
        <v>178</v>
      </c>
      <c r="J53" s="1" t="s">
        <v>188</v>
      </c>
      <c r="K53" s="5"/>
      <c r="L53" s="5"/>
    </row>
    <row r="54" spans="2:12" ht="14.45" x14ac:dyDescent="0.35">
      <c r="B54" s="5">
        <v>24</v>
      </c>
      <c r="C54" s="2" t="s">
        <v>185</v>
      </c>
      <c r="D54" s="1" t="s">
        <v>186</v>
      </c>
      <c r="E54" s="5" t="s">
        <v>263</v>
      </c>
      <c r="F54" s="5">
        <v>5</v>
      </c>
      <c r="H54" s="5" t="s">
        <v>535</v>
      </c>
      <c r="I54" s="2" t="s">
        <v>170</v>
      </c>
      <c r="J54" s="1" t="s">
        <v>189</v>
      </c>
      <c r="K54" s="5"/>
      <c r="L54" s="5"/>
    </row>
    <row r="55" spans="2:12" thickBot="1" x14ac:dyDescent="0.4"/>
    <row r="56" spans="2:12" thickBot="1" x14ac:dyDescent="0.4">
      <c r="B56" s="66" t="s">
        <v>479</v>
      </c>
      <c r="C56" s="67"/>
      <c r="D56" s="67"/>
      <c r="E56" s="67"/>
      <c r="F56" s="68"/>
    </row>
    <row r="57" spans="2:12" ht="14.45" x14ac:dyDescent="0.35">
      <c r="B57" s="8" t="s">
        <v>480</v>
      </c>
      <c r="C57" s="7" t="s">
        <v>51</v>
      </c>
      <c r="D57" s="7" t="s">
        <v>52</v>
      </c>
      <c r="E57" s="7" t="s">
        <v>54</v>
      </c>
      <c r="F57" s="7" t="s">
        <v>517</v>
      </c>
    </row>
    <row r="58" spans="2:12" ht="14.45" x14ac:dyDescent="0.35">
      <c r="B58" s="5">
        <v>1</v>
      </c>
      <c r="C58" s="2" t="s">
        <v>166</v>
      </c>
      <c r="D58" s="1" t="s">
        <v>186</v>
      </c>
      <c r="E58" s="5" t="s">
        <v>206</v>
      </c>
      <c r="F58" s="5">
        <v>20</v>
      </c>
    </row>
    <row r="59" spans="2:12" ht="14.45" x14ac:dyDescent="0.35">
      <c r="B59" s="5">
        <v>1</v>
      </c>
      <c r="C59" s="2" t="s">
        <v>182</v>
      </c>
      <c r="D59" s="1" t="s">
        <v>200</v>
      </c>
      <c r="E59" s="5" t="s">
        <v>253</v>
      </c>
      <c r="F59" s="5">
        <v>20</v>
      </c>
    </row>
    <row r="60" spans="2:12" ht="14.45" x14ac:dyDescent="0.35">
      <c r="B60" s="5">
        <v>1</v>
      </c>
      <c r="C60" s="2" t="s">
        <v>175</v>
      </c>
      <c r="D60" s="1" t="s">
        <v>194</v>
      </c>
      <c r="E60" s="5" t="s">
        <v>230</v>
      </c>
      <c r="F60" s="5">
        <v>20</v>
      </c>
    </row>
    <row r="61" spans="2:12" ht="14.45" x14ac:dyDescent="0.35">
      <c r="B61" s="5">
        <v>4</v>
      </c>
      <c r="C61" s="2" t="s">
        <v>171</v>
      </c>
      <c r="D61" s="1" t="s">
        <v>190</v>
      </c>
      <c r="E61" s="5" t="s">
        <v>221</v>
      </c>
      <c r="F61" s="5">
        <v>18</v>
      </c>
    </row>
    <row r="62" spans="2:12" ht="14.45" x14ac:dyDescent="0.35">
      <c r="B62" s="5">
        <v>5</v>
      </c>
      <c r="C62" s="2" t="s">
        <v>167</v>
      </c>
      <c r="D62" s="1" t="s">
        <v>187</v>
      </c>
      <c r="E62" s="5" t="s">
        <v>208</v>
      </c>
      <c r="F62" s="5">
        <v>17</v>
      </c>
    </row>
    <row r="63" spans="2:12" ht="14.45" x14ac:dyDescent="0.35">
      <c r="B63" s="5">
        <v>5</v>
      </c>
      <c r="C63" s="2" t="s">
        <v>46</v>
      </c>
      <c r="D63" s="1" t="s">
        <v>204</v>
      </c>
      <c r="E63" s="5" t="s">
        <v>265</v>
      </c>
      <c r="F63" s="5">
        <v>17</v>
      </c>
    </row>
    <row r="64" spans="2:12" ht="14.45" x14ac:dyDescent="0.35">
      <c r="B64" s="5">
        <v>5</v>
      </c>
      <c r="C64" s="2" t="s">
        <v>168</v>
      </c>
      <c r="D64" s="1" t="s">
        <v>188</v>
      </c>
      <c r="E64" s="5" t="s">
        <v>212</v>
      </c>
      <c r="F64" s="5">
        <v>17</v>
      </c>
    </row>
    <row r="65" spans="2:6" ht="14.45" x14ac:dyDescent="0.35">
      <c r="B65" s="5">
        <v>5</v>
      </c>
      <c r="C65" s="2" t="s">
        <v>180</v>
      </c>
      <c r="D65" s="1" t="s">
        <v>198</v>
      </c>
      <c r="E65" s="5" t="s">
        <v>212</v>
      </c>
      <c r="F65" s="5">
        <v>17</v>
      </c>
    </row>
    <row r="66" spans="2:6" ht="14.45" x14ac:dyDescent="0.35">
      <c r="B66" s="5">
        <v>9</v>
      </c>
      <c r="C66" s="2" t="s">
        <v>170</v>
      </c>
      <c r="D66" s="1" t="s">
        <v>189</v>
      </c>
      <c r="E66" s="5" t="s">
        <v>218</v>
      </c>
      <c r="F66" s="5">
        <v>16</v>
      </c>
    </row>
    <row r="67" spans="2:6" ht="14.45" x14ac:dyDescent="0.35">
      <c r="B67" s="5">
        <v>10</v>
      </c>
      <c r="C67" s="2" t="s">
        <v>173</v>
      </c>
      <c r="D67" s="1" t="s">
        <v>192</v>
      </c>
      <c r="E67" s="5" t="s">
        <v>225</v>
      </c>
      <c r="F67" s="5">
        <v>15</v>
      </c>
    </row>
    <row r="68" spans="2:6" ht="14.45" x14ac:dyDescent="0.35">
      <c r="B68" s="5">
        <v>11</v>
      </c>
      <c r="C68" s="2" t="s">
        <v>22</v>
      </c>
      <c r="D68" s="1" t="s">
        <v>196</v>
      </c>
      <c r="E68" s="5" t="s">
        <v>240</v>
      </c>
      <c r="F68" s="5">
        <v>14</v>
      </c>
    </row>
    <row r="69" spans="2:6" ht="14.45" x14ac:dyDescent="0.35">
      <c r="B69" s="5">
        <v>11</v>
      </c>
      <c r="C69" s="2" t="s">
        <v>169</v>
      </c>
      <c r="D69" s="1" t="s">
        <v>50</v>
      </c>
      <c r="E69" s="5" t="s">
        <v>215</v>
      </c>
      <c r="F69" s="5">
        <v>14</v>
      </c>
    </row>
    <row r="70" spans="2:6" ht="14.45" x14ac:dyDescent="0.35">
      <c r="B70" s="5">
        <v>13</v>
      </c>
      <c r="C70" s="2" t="s">
        <v>8</v>
      </c>
      <c r="D70" s="1" t="s">
        <v>199</v>
      </c>
      <c r="E70" s="5" t="s">
        <v>250</v>
      </c>
      <c r="F70" s="5">
        <v>13</v>
      </c>
    </row>
    <row r="71" spans="2:6" ht="14.45" x14ac:dyDescent="0.35">
      <c r="B71" s="5">
        <v>13</v>
      </c>
      <c r="C71" s="2" t="s">
        <v>179</v>
      </c>
      <c r="D71" s="1" t="s">
        <v>197</v>
      </c>
      <c r="E71" s="5" t="s">
        <v>243</v>
      </c>
      <c r="F71" s="5">
        <v>13</v>
      </c>
    </row>
    <row r="72" spans="2:6" ht="14.45" x14ac:dyDescent="0.35">
      <c r="B72" s="5">
        <v>13</v>
      </c>
      <c r="C72" s="2" t="s">
        <v>184</v>
      </c>
      <c r="D72" s="1" t="s">
        <v>203</v>
      </c>
      <c r="E72" s="5" t="s">
        <v>261</v>
      </c>
      <c r="F72" s="5">
        <v>13</v>
      </c>
    </row>
    <row r="73" spans="2:6" ht="14.45" x14ac:dyDescent="0.35">
      <c r="B73" s="5">
        <v>16</v>
      </c>
      <c r="C73" s="2" t="s">
        <v>178</v>
      </c>
      <c r="D73" s="1" t="s">
        <v>188</v>
      </c>
      <c r="E73" s="5" t="s">
        <v>237</v>
      </c>
      <c r="F73" s="5">
        <v>12</v>
      </c>
    </row>
    <row r="74" spans="2:6" ht="14.45" x14ac:dyDescent="0.35">
      <c r="B74" s="5">
        <v>17</v>
      </c>
      <c r="C74" s="2" t="s">
        <v>176</v>
      </c>
      <c r="D74" s="1" t="s">
        <v>195</v>
      </c>
      <c r="E74" s="5" t="s">
        <v>232</v>
      </c>
      <c r="F74" s="5">
        <v>11</v>
      </c>
    </row>
    <row r="75" spans="2:6" ht="14.45" x14ac:dyDescent="0.35">
      <c r="B75" s="5">
        <v>18</v>
      </c>
      <c r="C75" s="2" t="s">
        <v>183</v>
      </c>
      <c r="D75" s="1" t="s">
        <v>202</v>
      </c>
      <c r="E75" s="5" t="s">
        <v>258</v>
      </c>
      <c r="F75" s="5">
        <v>9</v>
      </c>
    </row>
    <row r="76" spans="2:6" ht="14.45" x14ac:dyDescent="0.35">
      <c r="B76" s="5">
        <v>18</v>
      </c>
      <c r="C76" s="2" t="s">
        <v>185</v>
      </c>
      <c r="D76" s="1" t="s">
        <v>186</v>
      </c>
      <c r="E76" s="5" t="s">
        <v>118</v>
      </c>
      <c r="F76" s="5">
        <v>9</v>
      </c>
    </row>
    <row r="77" spans="2:6" ht="14.45" x14ac:dyDescent="0.35">
      <c r="B77" s="5">
        <v>20</v>
      </c>
      <c r="C77" s="2" t="s">
        <v>27</v>
      </c>
      <c r="D77" s="1" t="s">
        <v>201</v>
      </c>
      <c r="E77" s="5" t="s">
        <v>90</v>
      </c>
      <c r="F77" s="5">
        <v>8</v>
      </c>
    </row>
    <row r="78" spans="2:6" ht="14.45" x14ac:dyDescent="0.35">
      <c r="B78" s="5">
        <v>21</v>
      </c>
      <c r="C78" s="2" t="s">
        <v>181</v>
      </c>
      <c r="D78" s="1" t="s">
        <v>9</v>
      </c>
      <c r="E78" s="5" t="s">
        <v>247</v>
      </c>
      <c r="F78" s="5">
        <v>7</v>
      </c>
    </row>
    <row r="79" spans="2:6" ht="14.45" x14ac:dyDescent="0.35">
      <c r="B79" s="5">
        <v>21</v>
      </c>
      <c r="C79" s="2" t="s">
        <v>172</v>
      </c>
      <c r="D79" s="1" t="s">
        <v>191</v>
      </c>
      <c r="E79" s="5" t="s">
        <v>132</v>
      </c>
      <c r="F79" s="5">
        <v>7</v>
      </c>
    </row>
    <row r="80" spans="2:6" ht="14.45" x14ac:dyDescent="0.35">
      <c r="B80" s="5">
        <v>21</v>
      </c>
      <c r="C80" s="2" t="s">
        <v>174</v>
      </c>
      <c r="D80" s="1" t="s">
        <v>193</v>
      </c>
      <c r="E80" s="5" t="s">
        <v>132</v>
      </c>
      <c r="F80" s="5">
        <v>7</v>
      </c>
    </row>
    <row r="81" spans="2:6" ht="14.45" x14ac:dyDescent="0.35">
      <c r="B81" s="5">
        <v>24</v>
      </c>
      <c r="C81" s="2" t="s">
        <v>177</v>
      </c>
      <c r="D81" s="1" t="s">
        <v>19</v>
      </c>
      <c r="E81" s="5" t="s">
        <v>234</v>
      </c>
      <c r="F81" s="5">
        <v>5</v>
      </c>
    </row>
    <row r="82" spans="2:6" thickBot="1" x14ac:dyDescent="0.4"/>
    <row r="83" spans="2:6" thickBot="1" x14ac:dyDescent="0.4">
      <c r="B83" s="63" t="s">
        <v>478</v>
      </c>
      <c r="C83" s="64"/>
      <c r="D83" s="64"/>
      <c r="E83" s="64"/>
      <c r="F83" s="65"/>
    </row>
    <row r="84" spans="2:6" ht="14.45" x14ac:dyDescent="0.35">
      <c r="B84" s="8" t="s">
        <v>480</v>
      </c>
      <c r="C84" s="7" t="s">
        <v>51</v>
      </c>
      <c r="D84" s="7" t="s">
        <v>52</v>
      </c>
      <c r="E84" s="7" t="s">
        <v>55</v>
      </c>
      <c r="F84" s="7" t="s">
        <v>517</v>
      </c>
    </row>
    <row r="85" spans="2:6" ht="14.45" x14ac:dyDescent="0.35">
      <c r="B85" s="5">
        <v>1</v>
      </c>
      <c r="C85" s="2" t="s">
        <v>167</v>
      </c>
      <c r="D85" s="1" t="s">
        <v>187</v>
      </c>
      <c r="E85" s="5" t="s">
        <v>209</v>
      </c>
      <c r="F85" s="5">
        <v>28</v>
      </c>
    </row>
    <row r="86" spans="2:6" ht="14.45" x14ac:dyDescent="0.35">
      <c r="B86" s="5">
        <v>2</v>
      </c>
      <c r="C86" s="2" t="s">
        <v>173</v>
      </c>
      <c r="D86" s="1" t="s">
        <v>192</v>
      </c>
      <c r="E86" s="5" t="s">
        <v>226</v>
      </c>
      <c r="F86" s="5">
        <v>23</v>
      </c>
    </row>
    <row r="87" spans="2:6" ht="14.45" x14ac:dyDescent="0.35">
      <c r="B87" s="5">
        <v>2</v>
      </c>
      <c r="C87" s="2" t="s">
        <v>166</v>
      </c>
      <c r="D87" s="1" t="s">
        <v>186</v>
      </c>
      <c r="E87" s="5" t="s">
        <v>210</v>
      </c>
      <c r="F87" s="5">
        <v>23</v>
      </c>
    </row>
    <row r="88" spans="2:6" ht="14.45" x14ac:dyDescent="0.35">
      <c r="B88" s="5">
        <v>4</v>
      </c>
      <c r="C88" s="2" t="s">
        <v>170</v>
      </c>
      <c r="D88" s="1" t="s">
        <v>189</v>
      </c>
      <c r="E88" s="5" t="s">
        <v>219</v>
      </c>
      <c r="F88" s="5">
        <v>21</v>
      </c>
    </row>
    <row r="89" spans="2:6" ht="14.45" x14ac:dyDescent="0.35">
      <c r="B89" s="5">
        <v>5</v>
      </c>
      <c r="C89" s="2" t="s">
        <v>176</v>
      </c>
      <c r="D89" s="1" t="s">
        <v>195</v>
      </c>
      <c r="E89" s="5" t="s">
        <v>233</v>
      </c>
      <c r="F89" s="5">
        <v>19</v>
      </c>
    </row>
    <row r="90" spans="2:6" ht="14.45" x14ac:dyDescent="0.35">
      <c r="B90" s="5">
        <v>6</v>
      </c>
      <c r="C90" s="2" t="s">
        <v>183</v>
      </c>
      <c r="D90" s="1" t="s">
        <v>202</v>
      </c>
      <c r="E90" s="5" t="s">
        <v>259</v>
      </c>
      <c r="F90" s="5">
        <v>18</v>
      </c>
    </row>
    <row r="91" spans="2:6" ht="14.45" x14ac:dyDescent="0.35">
      <c r="B91" s="5">
        <v>6</v>
      </c>
      <c r="C91" s="2" t="s">
        <v>46</v>
      </c>
      <c r="D91" s="1" t="s">
        <v>204</v>
      </c>
      <c r="E91" s="5" t="s">
        <v>266</v>
      </c>
      <c r="F91" s="5">
        <v>18</v>
      </c>
    </row>
    <row r="92" spans="2:6" ht="14.45" x14ac:dyDescent="0.35">
      <c r="B92" s="5">
        <v>6</v>
      </c>
      <c r="C92" s="2" t="s">
        <v>169</v>
      </c>
      <c r="D92" s="1" t="s">
        <v>50</v>
      </c>
      <c r="E92" s="5" t="s">
        <v>216</v>
      </c>
      <c r="F92" s="5">
        <v>18</v>
      </c>
    </row>
    <row r="93" spans="2:6" ht="14.45" x14ac:dyDescent="0.35">
      <c r="B93" s="5">
        <v>6</v>
      </c>
      <c r="C93" s="2" t="s">
        <v>171</v>
      </c>
      <c r="D93" s="1" t="s">
        <v>190</v>
      </c>
      <c r="E93" s="5" t="s">
        <v>222</v>
      </c>
      <c r="F93" s="5">
        <v>18</v>
      </c>
    </row>
    <row r="94" spans="2:6" ht="14.45" x14ac:dyDescent="0.35">
      <c r="B94" s="5">
        <v>10</v>
      </c>
      <c r="C94" s="2" t="s">
        <v>184</v>
      </c>
      <c r="D94" s="1" t="s">
        <v>203</v>
      </c>
      <c r="E94" s="5" t="s">
        <v>262</v>
      </c>
      <c r="F94" s="5">
        <v>17</v>
      </c>
    </row>
    <row r="95" spans="2:6" ht="14.45" x14ac:dyDescent="0.35">
      <c r="B95" s="5">
        <v>10</v>
      </c>
      <c r="C95" s="2" t="s">
        <v>181</v>
      </c>
      <c r="D95" s="1" t="s">
        <v>9</v>
      </c>
      <c r="E95" s="5" t="s">
        <v>248</v>
      </c>
      <c r="F95" s="5">
        <v>17</v>
      </c>
    </row>
    <row r="96" spans="2:6" ht="14.45" x14ac:dyDescent="0.35">
      <c r="B96" s="5">
        <v>10</v>
      </c>
      <c r="C96" s="2" t="s">
        <v>182</v>
      </c>
      <c r="D96" s="1" t="s">
        <v>200</v>
      </c>
      <c r="E96" s="5" t="s">
        <v>254</v>
      </c>
      <c r="F96" s="5">
        <v>17</v>
      </c>
    </row>
    <row r="97" spans="2:6" ht="14.45" x14ac:dyDescent="0.35">
      <c r="B97" s="5">
        <v>10</v>
      </c>
      <c r="C97" s="2" t="s">
        <v>185</v>
      </c>
      <c r="D97" s="1" t="s">
        <v>186</v>
      </c>
      <c r="E97" s="5" t="s">
        <v>264</v>
      </c>
      <c r="F97" s="5">
        <v>17</v>
      </c>
    </row>
    <row r="98" spans="2:6" ht="14.45" x14ac:dyDescent="0.35">
      <c r="B98" s="5">
        <v>14</v>
      </c>
      <c r="C98" s="2" t="s">
        <v>168</v>
      </c>
      <c r="D98" s="1" t="s">
        <v>188</v>
      </c>
      <c r="E98" s="5" t="s">
        <v>213</v>
      </c>
      <c r="F98" s="5">
        <v>16</v>
      </c>
    </row>
    <row r="99" spans="2:6" ht="14.45" x14ac:dyDescent="0.35">
      <c r="B99" s="5">
        <v>14</v>
      </c>
      <c r="C99" s="2" t="s">
        <v>179</v>
      </c>
      <c r="D99" s="1" t="s">
        <v>197</v>
      </c>
      <c r="E99" s="5" t="s">
        <v>244</v>
      </c>
      <c r="F99" s="5">
        <v>16</v>
      </c>
    </row>
    <row r="100" spans="2:6" ht="14.45" x14ac:dyDescent="0.35">
      <c r="B100" s="5">
        <v>16</v>
      </c>
      <c r="C100" s="2" t="s">
        <v>172</v>
      </c>
      <c r="D100" s="1" t="s">
        <v>191</v>
      </c>
      <c r="E100" s="5" t="s">
        <v>223</v>
      </c>
      <c r="F100" s="5">
        <v>15</v>
      </c>
    </row>
    <row r="101" spans="2:6" ht="14.45" x14ac:dyDescent="0.35">
      <c r="B101" s="5">
        <v>17</v>
      </c>
      <c r="C101" s="2" t="s">
        <v>8</v>
      </c>
      <c r="D101" s="1" t="s">
        <v>199</v>
      </c>
      <c r="E101" s="5" t="s">
        <v>251</v>
      </c>
      <c r="F101" s="5">
        <v>14</v>
      </c>
    </row>
    <row r="102" spans="2:6" ht="14.45" x14ac:dyDescent="0.35">
      <c r="B102" s="5">
        <v>18</v>
      </c>
      <c r="C102" s="2" t="s">
        <v>180</v>
      </c>
      <c r="D102" s="1" t="s">
        <v>198</v>
      </c>
      <c r="E102" s="5" t="s">
        <v>246</v>
      </c>
      <c r="F102" s="5">
        <v>13</v>
      </c>
    </row>
    <row r="103" spans="2:6" ht="14.45" x14ac:dyDescent="0.35">
      <c r="B103" s="5">
        <v>19</v>
      </c>
      <c r="C103" s="2" t="s">
        <v>178</v>
      </c>
      <c r="D103" s="1" t="s">
        <v>188</v>
      </c>
      <c r="E103" s="5" t="s">
        <v>238</v>
      </c>
      <c r="F103" s="5">
        <v>12</v>
      </c>
    </row>
    <row r="104" spans="2:6" ht="14.45" x14ac:dyDescent="0.35">
      <c r="B104" s="5">
        <v>19</v>
      </c>
      <c r="C104" s="2" t="s">
        <v>175</v>
      </c>
      <c r="D104" s="1" t="s">
        <v>194</v>
      </c>
      <c r="E104" s="5" t="s">
        <v>231</v>
      </c>
      <c r="F104" s="5">
        <v>12</v>
      </c>
    </row>
    <row r="105" spans="2:6" ht="14.45" x14ac:dyDescent="0.35">
      <c r="B105" s="5">
        <v>21</v>
      </c>
      <c r="C105" s="2" t="s">
        <v>27</v>
      </c>
      <c r="D105" s="1" t="s">
        <v>201</v>
      </c>
      <c r="E105" s="5" t="s">
        <v>256</v>
      </c>
      <c r="F105" s="5">
        <v>11</v>
      </c>
    </row>
    <row r="106" spans="2:6" ht="14.45" x14ac:dyDescent="0.35">
      <c r="B106" s="5">
        <v>22</v>
      </c>
      <c r="C106" s="2" t="s">
        <v>22</v>
      </c>
      <c r="D106" s="1" t="s">
        <v>196</v>
      </c>
      <c r="E106" s="5" t="s">
        <v>241</v>
      </c>
      <c r="F106" s="5">
        <v>9</v>
      </c>
    </row>
    <row r="107" spans="2:6" ht="14.45" x14ac:dyDescent="0.35">
      <c r="B107" s="5">
        <v>23</v>
      </c>
      <c r="C107" s="2" t="s">
        <v>177</v>
      </c>
      <c r="D107" s="1" t="s">
        <v>19</v>
      </c>
      <c r="E107" s="5" t="s">
        <v>235</v>
      </c>
      <c r="F107" s="5">
        <v>7</v>
      </c>
    </row>
    <row r="108" spans="2:6" ht="14.45" x14ac:dyDescent="0.35">
      <c r="B108" s="5">
        <v>24</v>
      </c>
      <c r="C108" s="2" t="s">
        <v>174</v>
      </c>
      <c r="D108" s="1" t="s">
        <v>193</v>
      </c>
      <c r="E108" s="5" t="s">
        <v>504</v>
      </c>
      <c r="F108" s="5">
        <v>6</v>
      </c>
    </row>
    <row r="109" spans="2:6" thickBot="1" x14ac:dyDescent="0.4"/>
    <row r="110" spans="2:6" thickBot="1" x14ac:dyDescent="0.4">
      <c r="B110" s="57" t="s">
        <v>519</v>
      </c>
      <c r="C110" s="58"/>
      <c r="D110" s="58"/>
      <c r="E110" s="59"/>
    </row>
    <row r="111" spans="2:6" ht="14.45" x14ac:dyDescent="0.35">
      <c r="B111" s="8" t="s">
        <v>480</v>
      </c>
      <c r="C111" s="7" t="s">
        <v>51</v>
      </c>
      <c r="D111" s="7" t="s">
        <v>52</v>
      </c>
      <c r="E111" s="7" t="s">
        <v>517</v>
      </c>
    </row>
    <row r="112" spans="2:6" ht="14.45" x14ac:dyDescent="0.35">
      <c r="B112" s="5">
        <v>1</v>
      </c>
      <c r="C112" s="2" t="s">
        <v>167</v>
      </c>
      <c r="D112" s="1" t="s">
        <v>187</v>
      </c>
      <c r="E112" s="5">
        <v>72</v>
      </c>
    </row>
    <row r="113" spans="2:5" ht="14.45" x14ac:dyDescent="0.35">
      <c r="B113" s="5">
        <v>2</v>
      </c>
      <c r="C113" s="2" t="s">
        <v>166</v>
      </c>
      <c r="D113" s="1" t="s">
        <v>186</v>
      </c>
      <c r="E113" s="5">
        <v>65</v>
      </c>
    </row>
    <row r="114" spans="2:5" ht="14.45" x14ac:dyDescent="0.35">
      <c r="B114" s="5">
        <v>3</v>
      </c>
      <c r="C114" s="2" t="s">
        <v>173</v>
      </c>
      <c r="D114" s="1" t="s">
        <v>192</v>
      </c>
      <c r="E114" s="5">
        <v>62</v>
      </c>
    </row>
    <row r="115" spans="2:5" ht="14.45" x14ac:dyDescent="0.35">
      <c r="B115" s="5">
        <v>4</v>
      </c>
      <c r="C115" s="2" t="s">
        <v>171</v>
      </c>
      <c r="D115" s="1" t="s">
        <v>190</v>
      </c>
      <c r="E115" s="5">
        <v>59</v>
      </c>
    </row>
    <row r="116" spans="2:5" ht="14.45" x14ac:dyDescent="0.35">
      <c r="B116" s="5">
        <v>4</v>
      </c>
      <c r="C116" s="2" t="s">
        <v>182</v>
      </c>
      <c r="D116" s="1" t="s">
        <v>200</v>
      </c>
      <c r="E116" s="5">
        <v>59</v>
      </c>
    </row>
    <row r="117" spans="2:5" ht="14.45" x14ac:dyDescent="0.35">
      <c r="B117" s="5">
        <v>6</v>
      </c>
      <c r="C117" s="2" t="s">
        <v>175</v>
      </c>
      <c r="D117" s="1" t="s">
        <v>194</v>
      </c>
      <c r="E117" s="5">
        <v>58</v>
      </c>
    </row>
    <row r="118" spans="2:5" ht="14.45" x14ac:dyDescent="0.35">
      <c r="B118" s="5">
        <v>7</v>
      </c>
      <c r="C118" s="2" t="s">
        <v>170</v>
      </c>
      <c r="D118" s="1" t="s">
        <v>189</v>
      </c>
      <c r="E118" s="5">
        <v>57</v>
      </c>
    </row>
    <row r="119" spans="2:5" ht="14.45" x14ac:dyDescent="0.35">
      <c r="B119" s="5">
        <v>7</v>
      </c>
      <c r="C119" s="2" t="s">
        <v>180</v>
      </c>
      <c r="D119" s="1" t="s">
        <v>198</v>
      </c>
      <c r="E119" s="5">
        <v>57</v>
      </c>
    </row>
    <row r="120" spans="2:5" ht="14.45" x14ac:dyDescent="0.35">
      <c r="B120" s="5">
        <v>9</v>
      </c>
      <c r="C120" s="2" t="s">
        <v>46</v>
      </c>
      <c r="D120" s="1" t="s">
        <v>204</v>
      </c>
      <c r="E120" s="5">
        <v>55</v>
      </c>
    </row>
    <row r="121" spans="2:5" ht="14.45" x14ac:dyDescent="0.35">
      <c r="B121" s="5">
        <v>10</v>
      </c>
      <c r="C121" s="2" t="s">
        <v>169</v>
      </c>
      <c r="D121" s="1" t="s">
        <v>50</v>
      </c>
      <c r="E121" s="5">
        <v>53</v>
      </c>
    </row>
    <row r="122" spans="2:5" ht="14.45" x14ac:dyDescent="0.35">
      <c r="B122" s="5">
        <v>10</v>
      </c>
      <c r="C122" s="2" t="s">
        <v>168</v>
      </c>
      <c r="D122" s="1" t="s">
        <v>188</v>
      </c>
      <c r="E122" s="5">
        <v>53</v>
      </c>
    </row>
    <row r="123" spans="2:5" ht="14.45" x14ac:dyDescent="0.35">
      <c r="B123" s="5">
        <v>10</v>
      </c>
      <c r="C123" s="2" t="s">
        <v>184</v>
      </c>
      <c r="D123" s="1" t="s">
        <v>203</v>
      </c>
      <c r="E123" s="5">
        <v>53</v>
      </c>
    </row>
    <row r="124" spans="2:5" ht="14.45" x14ac:dyDescent="0.35">
      <c r="B124" s="5">
        <v>13</v>
      </c>
      <c r="C124" s="2" t="s">
        <v>179</v>
      </c>
      <c r="D124" s="1" t="s">
        <v>197</v>
      </c>
      <c r="E124" s="5">
        <v>50</v>
      </c>
    </row>
    <row r="125" spans="2:5" ht="14.45" x14ac:dyDescent="0.35">
      <c r="B125" s="5">
        <v>13</v>
      </c>
      <c r="C125" s="2" t="s">
        <v>183</v>
      </c>
      <c r="D125" s="1" t="s">
        <v>202</v>
      </c>
      <c r="E125" s="5">
        <v>50</v>
      </c>
    </row>
    <row r="126" spans="2:5" ht="14.45" x14ac:dyDescent="0.35">
      <c r="B126" s="5">
        <v>15</v>
      </c>
      <c r="C126" s="2" t="s">
        <v>8</v>
      </c>
      <c r="D126" s="1" t="s">
        <v>199</v>
      </c>
      <c r="E126" s="5">
        <v>47</v>
      </c>
    </row>
    <row r="127" spans="2:5" ht="14.45" x14ac:dyDescent="0.35">
      <c r="B127" s="5">
        <v>16</v>
      </c>
      <c r="C127" s="2" t="s">
        <v>22</v>
      </c>
      <c r="D127" s="1" t="s">
        <v>196</v>
      </c>
      <c r="E127" s="5">
        <v>46</v>
      </c>
    </row>
    <row r="128" spans="2:5" ht="14.45" x14ac:dyDescent="0.35">
      <c r="B128" s="5">
        <v>16</v>
      </c>
      <c r="C128" s="2" t="s">
        <v>176</v>
      </c>
      <c r="D128" s="1" t="s">
        <v>195</v>
      </c>
      <c r="E128" s="5">
        <v>46</v>
      </c>
    </row>
    <row r="129" spans="2:5" ht="14.45" x14ac:dyDescent="0.35">
      <c r="B129" s="5">
        <v>18</v>
      </c>
      <c r="C129" s="2" t="s">
        <v>178</v>
      </c>
      <c r="D129" s="1" t="s">
        <v>188</v>
      </c>
      <c r="E129" s="5">
        <v>44</v>
      </c>
    </row>
    <row r="130" spans="2:5" ht="14.45" x14ac:dyDescent="0.35">
      <c r="B130" s="5">
        <v>19</v>
      </c>
      <c r="C130" s="2" t="s">
        <v>185</v>
      </c>
      <c r="D130" s="1" t="s">
        <v>186</v>
      </c>
      <c r="E130" s="5">
        <v>41</v>
      </c>
    </row>
    <row r="131" spans="2:5" ht="14.45" x14ac:dyDescent="0.35">
      <c r="B131" s="5">
        <v>20</v>
      </c>
      <c r="C131" s="2" t="s">
        <v>172</v>
      </c>
      <c r="D131" s="1" t="s">
        <v>191</v>
      </c>
      <c r="E131" s="5">
        <v>38</v>
      </c>
    </row>
    <row r="132" spans="2:5" ht="14.45" x14ac:dyDescent="0.35">
      <c r="B132" s="5">
        <v>21</v>
      </c>
      <c r="C132" s="2" t="s">
        <v>181</v>
      </c>
      <c r="D132" s="1" t="s">
        <v>9</v>
      </c>
      <c r="E132" s="5">
        <v>38</v>
      </c>
    </row>
    <row r="133" spans="2:5" x14ac:dyDescent="0.25">
      <c r="B133" s="5">
        <v>22</v>
      </c>
      <c r="C133" s="2" t="s">
        <v>27</v>
      </c>
      <c r="D133" s="1" t="s">
        <v>201</v>
      </c>
      <c r="E133" s="5">
        <v>32</v>
      </c>
    </row>
    <row r="134" spans="2:5" x14ac:dyDescent="0.25">
      <c r="B134" s="5">
        <v>23</v>
      </c>
      <c r="C134" s="2" t="s">
        <v>174</v>
      </c>
      <c r="D134" s="1" t="s">
        <v>193</v>
      </c>
      <c r="E134" s="5">
        <v>29</v>
      </c>
    </row>
    <row r="135" spans="2:5" x14ac:dyDescent="0.25">
      <c r="B135" s="5">
        <v>24</v>
      </c>
      <c r="C135" s="2" t="s">
        <v>177</v>
      </c>
      <c r="D135" s="1" t="s">
        <v>19</v>
      </c>
      <c r="E135" s="5">
        <v>23</v>
      </c>
    </row>
    <row r="137" spans="2:5" x14ac:dyDescent="0.25">
      <c r="B137" s="23" t="s">
        <v>534</v>
      </c>
    </row>
  </sheetData>
  <sortState ref="B112:E135">
    <sortCondition descending="1" ref="E112"/>
  </sortState>
  <mergeCells count="6">
    <mergeCell ref="C1:I1"/>
    <mergeCell ref="B110:E110"/>
    <mergeCell ref="B29:F29"/>
    <mergeCell ref="H29:L29"/>
    <mergeCell ref="B56:F56"/>
    <mergeCell ref="B83:F83"/>
  </mergeCells>
  <pageMargins left="0.7" right="0.7" top="0.75" bottom="0.75" header="0.3" footer="0.3"/>
  <pageSetup paperSize="9" orientation="portrait" r:id="rId1"/>
  <headerFooter>
    <oddFooter>&amp;R&amp;1#&amp;"Arial"&amp;10&amp;K000000Confidential C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82"/>
  <sheetViews>
    <sheetView topLeftCell="A16" workbookViewId="0">
      <selection activeCell="H19" sqref="H19:K22"/>
    </sheetView>
  </sheetViews>
  <sheetFormatPr baseColWidth="10" defaultRowHeight="15" x14ac:dyDescent="0.25"/>
  <cols>
    <col min="2" max="2" width="13.85546875" style="6" customWidth="1"/>
    <col min="3" max="3" width="18.5703125" customWidth="1"/>
    <col min="4" max="4" width="15" customWidth="1"/>
  </cols>
  <sheetData>
    <row r="1" spans="3:9" thickBot="1" x14ac:dyDescent="0.4">
      <c r="C1" s="63" t="s">
        <v>524</v>
      </c>
      <c r="D1" s="64"/>
      <c r="E1" s="64"/>
      <c r="F1" s="64"/>
      <c r="G1" s="64"/>
      <c r="H1" s="64"/>
      <c r="I1" s="65"/>
    </row>
    <row r="2" spans="3:9" ht="14.45" x14ac:dyDescent="0.35">
      <c r="C2" s="7" t="s">
        <v>51</v>
      </c>
      <c r="D2" s="7" t="s">
        <v>52</v>
      </c>
      <c r="E2" s="7" t="s">
        <v>53</v>
      </c>
      <c r="F2" s="7" t="s">
        <v>54</v>
      </c>
      <c r="G2" s="7" t="s">
        <v>55</v>
      </c>
      <c r="H2" s="7" t="s">
        <v>56</v>
      </c>
      <c r="I2" s="7" t="s">
        <v>517</v>
      </c>
    </row>
    <row r="3" spans="3:9" ht="14.45" x14ac:dyDescent="0.35">
      <c r="C3" s="2" t="s">
        <v>267</v>
      </c>
      <c r="D3" s="1" t="s">
        <v>274</v>
      </c>
      <c r="E3" s="5" t="s">
        <v>281</v>
      </c>
      <c r="F3" s="5" t="s">
        <v>282</v>
      </c>
      <c r="G3" s="5" t="s">
        <v>285</v>
      </c>
      <c r="H3" s="5" t="s">
        <v>412</v>
      </c>
      <c r="I3" s="5">
        <f>SUM(F20+F38+F55)</f>
        <v>57</v>
      </c>
    </row>
    <row r="4" spans="3:9" ht="14.45" x14ac:dyDescent="0.35">
      <c r="C4" s="2" t="s">
        <v>393</v>
      </c>
      <c r="D4" s="1" t="s">
        <v>396</v>
      </c>
      <c r="E4" s="5" t="s">
        <v>260</v>
      </c>
      <c r="F4" s="5" t="s">
        <v>404</v>
      </c>
      <c r="G4" s="5" t="s">
        <v>408</v>
      </c>
      <c r="H4" s="5" t="s">
        <v>418</v>
      </c>
      <c r="I4" s="5">
        <f>SUM(F21+F44+F56)</f>
        <v>42</v>
      </c>
    </row>
    <row r="5" spans="3:9" ht="14.45" x14ac:dyDescent="0.35">
      <c r="C5" s="2" t="s">
        <v>271</v>
      </c>
      <c r="D5" s="1" t="s">
        <v>278</v>
      </c>
      <c r="E5" s="5" t="s">
        <v>289</v>
      </c>
      <c r="F5" s="5" t="s">
        <v>291</v>
      </c>
      <c r="G5" s="5" t="s">
        <v>293</v>
      </c>
      <c r="H5" s="5" t="s">
        <v>415</v>
      </c>
      <c r="I5" s="5">
        <f>SUM(F31+F45+F52)</f>
        <v>27</v>
      </c>
    </row>
    <row r="6" spans="3:9" ht="14.45" x14ac:dyDescent="0.35">
      <c r="C6" s="2" t="s">
        <v>297</v>
      </c>
      <c r="D6" s="1" t="s">
        <v>397</v>
      </c>
      <c r="E6" s="5" t="s">
        <v>401</v>
      </c>
      <c r="F6" s="5" t="s">
        <v>265</v>
      </c>
      <c r="G6" s="5" t="s">
        <v>409</v>
      </c>
      <c r="H6" s="5" t="s">
        <v>419</v>
      </c>
      <c r="I6" s="5">
        <f>SUM(L20+F39+F58)</f>
        <v>52</v>
      </c>
    </row>
    <row r="7" spans="3:9" ht="14.45" x14ac:dyDescent="0.35">
      <c r="C7" s="2" t="s">
        <v>268</v>
      </c>
      <c r="D7" s="1" t="s">
        <v>275</v>
      </c>
      <c r="E7" s="5" t="s">
        <v>111</v>
      </c>
      <c r="F7" s="5" t="s">
        <v>126</v>
      </c>
      <c r="G7" s="5" t="s">
        <v>286</v>
      </c>
      <c r="H7" s="5" t="s">
        <v>413</v>
      </c>
      <c r="I7" s="5">
        <f>SUM(F27+F40+F63)</f>
        <v>43</v>
      </c>
    </row>
    <row r="8" spans="3:9" ht="14.45" x14ac:dyDescent="0.35">
      <c r="C8" s="2" t="s">
        <v>394</v>
      </c>
      <c r="D8" s="1" t="s">
        <v>25</v>
      </c>
      <c r="E8" s="5" t="s">
        <v>402</v>
      </c>
      <c r="F8" s="5" t="s">
        <v>405</v>
      </c>
      <c r="G8" s="5" t="s">
        <v>119</v>
      </c>
      <c r="H8" s="5" t="s">
        <v>423</v>
      </c>
      <c r="I8" s="5">
        <f>SUM(F23+F43+F53)</f>
        <v>44</v>
      </c>
    </row>
    <row r="9" spans="3:9" ht="14.45" x14ac:dyDescent="0.35">
      <c r="C9" s="2" t="s">
        <v>269</v>
      </c>
      <c r="D9" s="1" t="s">
        <v>276</v>
      </c>
      <c r="E9" s="5" t="s">
        <v>236</v>
      </c>
      <c r="F9" s="5" t="s">
        <v>283</v>
      </c>
      <c r="G9" s="5" t="s">
        <v>287</v>
      </c>
      <c r="H9" s="5" t="s">
        <v>382</v>
      </c>
      <c r="I9" s="5">
        <f>SUM(F25+F37+F54)</f>
        <v>54</v>
      </c>
    </row>
    <row r="10" spans="3:9" ht="14.45" x14ac:dyDescent="0.35">
      <c r="C10" s="2" t="s">
        <v>273</v>
      </c>
      <c r="D10" s="1" t="s">
        <v>280</v>
      </c>
      <c r="E10" s="5" t="s">
        <v>57</v>
      </c>
      <c r="F10" s="5" t="s">
        <v>60</v>
      </c>
      <c r="G10" s="5" t="s">
        <v>295</v>
      </c>
      <c r="H10" s="5" t="s">
        <v>417</v>
      </c>
      <c r="I10" s="5">
        <v>42</v>
      </c>
    </row>
    <row r="11" spans="3:9" ht="14.45" x14ac:dyDescent="0.35">
      <c r="C11" s="2" t="s">
        <v>395</v>
      </c>
      <c r="D11" s="1" t="s">
        <v>398</v>
      </c>
      <c r="E11" s="5" t="s">
        <v>403</v>
      </c>
      <c r="F11" s="5" t="s">
        <v>406</v>
      </c>
      <c r="G11" s="5" t="s">
        <v>410</v>
      </c>
      <c r="H11" s="5" t="s">
        <v>420</v>
      </c>
      <c r="I11" s="5">
        <v>23</v>
      </c>
    </row>
    <row r="12" spans="3:9" ht="14.45" x14ac:dyDescent="0.35">
      <c r="C12" s="2" t="s">
        <v>272</v>
      </c>
      <c r="D12" s="1" t="s">
        <v>279</v>
      </c>
      <c r="E12" s="5" t="s">
        <v>290</v>
      </c>
      <c r="F12" s="5" t="s">
        <v>292</v>
      </c>
      <c r="G12" s="5" t="s">
        <v>294</v>
      </c>
      <c r="H12" s="5" t="s">
        <v>416</v>
      </c>
      <c r="I12" s="5">
        <f>SUM(F29+F42+F57)</f>
        <v>36</v>
      </c>
    </row>
    <row r="13" spans="3:9" ht="14.45" x14ac:dyDescent="0.35">
      <c r="C13" s="2" t="s">
        <v>33</v>
      </c>
      <c r="D13" s="1" t="s">
        <v>399</v>
      </c>
      <c r="E13" s="5" t="s">
        <v>324</v>
      </c>
      <c r="F13" s="5" t="s">
        <v>407</v>
      </c>
      <c r="G13" s="5" t="s">
        <v>245</v>
      </c>
      <c r="H13" s="5" t="s">
        <v>421</v>
      </c>
      <c r="I13" s="5">
        <f>SUM(F28+F46+F64)</f>
        <v>28</v>
      </c>
    </row>
    <row r="14" spans="3:9" ht="14.45" x14ac:dyDescent="0.35">
      <c r="C14" s="2" t="s">
        <v>270</v>
      </c>
      <c r="D14" s="1" t="s">
        <v>277</v>
      </c>
      <c r="E14" s="5" t="s">
        <v>260</v>
      </c>
      <c r="F14" s="5" t="s">
        <v>284</v>
      </c>
      <c r="G14" s="5" t="s">
        <v>288</v>
      </c>
      <c r="H14" s="5" t="s">
        <v>414</v>
      </c>
      <c r="I14" s="5">
        <f>SUM(F22+F36+F60)</f>
        <v>57</v>
      </c>
    </row>
    <row r="15" spans="3:9" ht="14.45" x14ac:dyDescent="0.35">
      <c r="C15" s="2" t="s">
        <v>141</v>
      </c>
      <c r="D15" s="1" t="s">
        <v>400</v>
      </c>
      <c r="E15" s="5" t="s">
        <v>351</v>
      </c>
      <c r="F15" s="5" t="s">
        <v>407</v>
      </c>
      <c r="G15" s="5" t="s">
        <v>411</v>
      </c>
      <c r="H15" s="5" t="s">
        <v>422</v>
      </c>
      <c r="I15" s="5">
        <f>SUM(L28+F47+F61)</f>
        <v>19</v>
      </c>
    </row>
    <row r="17" spans="2:12" thickBot="1" x14ac:dyDescent="0.4"/>
    <row r="18" spans="2:12" thickBot="1" x14ac:dyDescent="0.4">
      <c r="B18" s="60" t="s">
        <v>476</v>
      </c>
      <c r="C18" s="61"/>
      <c r="D18" s="61"/>
      <c r="E18" s="61"/>
      <c r="F18" s="62"/>
      <c r="H18" s="54" t="s">
        <v>477</v>
      </c>
      <c r="I18" s="55"/>
      <c r="J18" s="55"/>
      <c r="K18" s="55"/>
      <c r="L18" s="56"/>
    </row>
    <row r="19" spans="2:12" ht="14.45" x14ac:dyDescent="0.35">
      <c r="B19" s="8" t="s">
        <v>480</v>
      </c>
      <c r="C19" s="7" t="s">
        <v>51</v>
      </c>
      <c r="D19" s="7" t="s">
        <v>52</v>
      </c>
      <c r="E19" s="7" t="s">
        <v>53</v>
      </c>
      <c r="F19" s="7" t="s">
        <v>517</v>
      </c>
      <c r="H19" s="8" t="s">
        <v>480</v>
      </c>
      <c r="I19" s="7" t="s">
        <v>51</v>
      </c>
      <c r="J19" s="7" t="s">
        <v>52</v>
      </c>
      <c r="K19" s="7" t="s">
        <v>56</v>
      </c>
      <c r="L19" s="7" t="s">
        <v>517</v>
      </c>
    </row>
    <row r="20" spans="2:12" ht="14.45" x14ac:dyDescent="0.35">
      <c r="B20" s="5">
        <v>1</v>
      </c>
      <c r="C20" s="2" t="s">
        <v>267</v>
      </c>
      <c r="D20" s="1" t="s">
        <v>274</v>
      </c>
      <c r="E20" s="13" t="s">
        <v>505</v>
      </c>
      <c r="F20" s="12">
        <v>27</v>
      </c>
      <c r="H20" s="5">
        <v>1</v>
      </c>
      <c r="I20" s="2" t="s">
        <v>297</v>
      </c>
      <c r="J20" s="1" t="s">
        <v>397</v>
      </c>
      <c r="K20" s="5" t="s">
        <v>419</v>
      </c>
      <c r="L20" s="12">
        <v>24</v>
      </c>
    </row>
    <row r="21" spans="2:12" ht="14.45" x14ac:dyDescent="0.35">
      <c r="B21" s="5">
        <v>2</v>
      </c>
      <c r="C21" s="2" t="s">
        <v>393</v>
      </c>
      <c r="D21" s="1" t="s">
        <v>396</v>
      </c>
      <c r="E21" s="13" t="s">
        <v>491</v>
      </c>
      <c r="F21" s="12">
        <v>25</v>
      </c>
      <c r="H21" s="5">
        <v>2</v>
      </c>
      <c r="I21" s="2" t="s">
        <v>273</v>
      </c>
      <c r="J21" s="1" t="s">
        <v>280</v>
      </c>
      <c r="K21" s="5" t="s">
        <v>417</v>
      </c>
      <c r="L21" s="12">
        <v>22</v>
      </c>
    </row>
    <row r="22" spans="2:12" ht="14.45" x14ac:dyDescent="0.35">
      <c r="B22" s="5">
        <v>2</v>
      </c>
      <c r="C22" s="2" t="s">
        <v>270</v>
      </c>
      <c r="D22" s="1" t="s">
        <v>277</v>
      </c>
      <c r="E22" s="13" t="s">
        <v>491</v>
      </c>
      <c r="F22" s="12">
        <v>25</v>
      </c>
      <c r="H22" s="5">
        <v>3</v>
      </c>
      <c r="I22" s="2" t="s">
        <v>268</v>
      </c>
      <c r="J22" s="1" t="s">
        <v>275</v>
      </c>
      <c r="K22" s="5" t="s">
        <v>413</v>
      </c>
      <c r="L22" s="12">
        <v>21</v>
      </c>
    </row>
    <row r="23" spans="2:12" ht="14.45" x14ac:dyDescent="0.35">
      <c r="B23" s="5">
        <v>4</v>
      </c>
      <c r="C23" s="2" t="s">
        <v>394</v>
      </c>
      <c r="D23" s="1" t="s">
        <v>25</v>
      </c>
      <c r="E23" s="13" t="s">
        <v>506</v>
      </c>
      <c r="F23" s="12">
        <v>23</v>
      </c>
      <c r="H23" s="5">
        <v>4</v>
      </c>
      <c r="I23" s="2" t="s">
        <v>267</v>
      </c>
      <c r="J23" s="1" t="s">
        <v>274</v>
      </c>
      <c r="K23" s="5" t="s">
        <v>412</v>
      </c>
      <c r="L23" s="12">
        <v>20</v>
      </c>
    </row>
    <row r="24" spans="2:12" ht="14.45" x14ac:dyDescent="0.35">
      <c r="B24" s="5">
        <v>5</v>
      </c>
      <c r="C24" s="2" t="s">
        <v>273</v>
      </c>
      <c r="D24" s="1" t="s">
        <v>280</v>
      </c>
      <c r="E24" s="13" t="s">
        <v>455</v>
      </c>
      <c r="F24" s="12">
        <v>22</v>
      </c>
      <c r="H24" s="5">
        <v>5</v>
      </c>
      <c r="I24" s="2" t="s">
        <v>270</v>
      </c>
      <c r="J24" s="1" t="s">
        <v>277</v>
      </c>
      <c r="K24" s="5" t="s">
        <v>414</v>
      </c>
      <c r="L24" s="12">
        <v>19</v>
      </c>
    </row>
    <row r="25" spans="2:12" ht="14.45" x14ac:dyDescent="0.35">
      <c r="B25" s="5">
        <v>5</v>
      </c>
      <c r="C25" s="2" t="s">
        <v>269</v>
      </c>
      <c r="D25" s="1" t="s">
        <v>276</v>
      </c>
      <c r="E25" s="13" t="s">
        <v>497</v>
      </c>
      <c r="F25" s="12">
        <v>22</v>
      </c>
      <c r="H25" s="5">
        <v>6</v>
      </c>
      <c r="I25" s="2" t="s">
        <v>269</v>
      </c>
      <c r="J25" s="1" t="s">
        <v>276</v>
      </c>
      <c r="K25" s="5" t="s">
        <v>382</v>
      </c>
      <c r="L25" s="12">
        <v>16</v>
      </c>
    </row>
    <row r="26" spans="2:12" ht="14.45" x14ac:dyDescent="0.35">
      <c r="B26" s="5">
        <v>7</v>
      </c>
      <c r="C26" s="2" t="s">
        <v>297</v>
      </c>
      <c r="D26" s="1" t="s">
        <v>397</v>
      </c>
      <c r="E26" s="13" t="s">
        <v>507</v>
      </c>
      <c r="F26" s="12">
        <v>21</v>
      </c>
      <c r="H26" s="5">
        <v>7</v>
      </c>
      <c r="I26" s="2" t="s">
        <v>393</v>
      </c>
      <c r="J26" s="1" t="s">
        <v>396</v>
      </c>
      <c r="K26" s="5" t="s">
        <v>418</v>
      </c>
      <c r="L26" s="12">
        <v>12</v>
      </c>
    </row>
    <row r="27" spans="2:12" ht="14.45" x14ac:dyDescent="0.35">
      <c r="B27" s="5">
        <v>7</v>
      </c>
      <c r="C27" s="2" t="s">
        <v>268</v>
      </c>
      <c r="D27" s="1" t="s">
        <v>275</v>
      </c>
      <c r="E27" s="13" t="s">
        <v>456</v>
      </c>
      <c r="F27" s="12">
        <v>21</v>
      </c>
      <c r="H27" s="5">
        <v>8</v>
      </c>
      <c r="I27" s="2" t="s">
        <v>394</v>
      </c>
      <c r="J27" s="1" t="s">
        <v>25</v>
      </c>
      <c r="K27" s="5" t="s">
        <v>423</v>
      </c>
      <c r="L27" s="12">
        <v>11</v>
      </c>
    </row>
    <row r="28" spans="2:12" ht="14.45" x14ac:dyDescent="0.35">
      <c r="B28" s="5">
        <v>9</v>
      </c>
      <c r="C28" s="2" t="s">
        <v>33</v>
      </c>
      <c r="D28" s="1" t="s">
        <v>399</v>
      </c>
      <c r="E28" s="13" t="s">
        <v>508</v>
      </c>
      <c r="F28" s="12">
        <v>20</v>
      </c>
      <c r="H28" s="5">
        <v>9</v>
      </c>
      <c r="I28" s="2" t="s">
        <v>141</v>
      </c>
      <c r="J28" s="1" t="s">
        <v>400</v>
      </c>
      <c r="K28" s="5" t="s">
        <v>422</v>
      </c>
      <c r="L28" s="12">
        <v>9</v>
      </c>
    </row>
    <row r="29" spans="2:12" ht="14.45" x14ac:dyDescent="0.35">
      <c r="B29" s="5">
        <v>10</v>
      </c>
      <c r="C29" s="2" t="s">
        <v>272</v>
      </c>
      <c r="D29" s="1" t="s">
        <v>279</v>
      </c>
      <c r="E29" s="13" t="s">
        <v>509</v>
      </c>
      <c r="F29" s="12">
        <v>16</v>
      </c>
      <c r="H29" s="5">
        <v>10</v>
      </c>
      <c r="I29" s="2" t="s">
        <v>272</v>
      </c>
      <c r="J29" s="1" t="s">
        <v>279</v>
      </c>
      <c r="K29" s="5" t="s">
        <v>416</v>
      </c>
      <c r="L29" s="12">
        <v>8</v>
      </c>
    </row>
    <row r="30" spans="2:12" ht="14.45" x14ac:dyDescent="0.35">
      <c r="B30" s="5">
        <v>11</v>
      </c>
      <c r="C30" s="2" t="s">
        <v>395</v>
      </c>
      <c r="D30" s="1" t="s">
        <v>398</v>
      </c>
      <c r="E30" s="13" t="s">
        <v>510</v>
      </c>
      <c r="F30" s="12">
        <v>15</v>
      </c>
      <c r="H30" s="5">
        <v>11</v>
      </c>
      <c r="I30" s="2" t="s">
        <v>395</v>
      </c>
      <c r="J30" s="1" t="s">
        <v>398</v>
      </c>
      <c r="K30" s="5" t="s">
        <v>420</v>
      </c>
      <c r="L30" s="12">
        <v>5</v>
      </c>
    </row>
    <row r="31" spans="2:12" ht="14.45" x14ac:dyDescent="0.35">
      <c r="B31" s="5">
        <v>12</v>
      </c>
      <c r="C31" s="2" t="s">
        <v>271</v>
      </c>
      <c r="D31" s="1" t="s">
        <v>278</v>
      </c>
      <c r="E31" s="13" t="s">
        <v>511</v>
      </c>
      <c r="F31" s="12">
        <v>11</v>
      </c>
      <c r="H31" s="5">
        <v>11</v>
      </c>
      <c r="I31" s="2" t="s">
        <v>271</v>
      </c>
      <c r="J31" s="1" t="s">
        <v>278</v>
      </c>
      <c r="K31" s="5" t="s">
        <v>415</v>
      </c>
      <c r="L31" s="12">
        <v>5</v>
      </c>
    </row>
    <row r="32" spans="2:12" ht="14.45" x14ac:dyDescent="0.35">
      <c r="B32" s="5">
        <v>13</v>
      </c>
      <c r="C32" s="2" t="s">
        <v>141</v>
      </c>
      <c r="D32" s="1" t="s">
        <v>400</v>
      </c>
      <c r="E32" s="13" t="s">
        <v>351</v>
      </c>
      <c r="F32" s="12">
        <v>6</v>
      </c>
      <c r="H32" s="5">
        <v>13</v>
      </c>
      <c r="I32" s="2" t="s">
        <v>33</v>
      </c>
      <c r="J32" s="1" t="s">
        <v>399</v>
      </c>
      <c r="K32" s="5" t="s">
        <v>421</v>
      </c>
      <c r="L32" s="12">
        <v>2</v>
      </c>
    </row>
    <row r="33" spans="2:6" thickBot="1" x14ac:dyDescent="0.4"/>
    <row r="34" spans="2:6" thickBot="1" x14ac:dyDescent="0.4">
      <c r="B34" s="66" t="s">
        <v>479</v>
      </c>
      <c r="C34" s="67"/>
      <c r="D34" s="67"/>
      <c r="E34" s="67"/>
      <c r="F34" s="68"/>
    </row>
    <row r="35" spans="2:6" ht="14.45" x14ac:dyDescent="0.35">
      <c r="B35" s="8" t="s">
        <v>480</v>
      </c>
      <c r="C35" s="7" t="s">
        <v>51</v>
      </c>
      <c r="D35" s="7" t="s">
        <v>52</v>
      </c>
      <c r="E35" s="7" t="s">
        <v>54</v>
      </c>
      <c r="F35" s="7" t="s">
        <v>517</v>
      </c>
    </row>
    <row r="36" spans="2:6" ht="14.45" x14ac:dyDescent="0.35">
      <c r="B36" s="5">
        <v>1</v>
      </c>
      <c r="C36" s="2" t="s">
        <v>270</v>
      </c>
      <c r="D36" s="1" t="s">
        <v>277</v>
      </c>
      <c r="E36" s="5" t="s">
        <v>284</v>
      </c>
      <c r="F36" s="12">
        <v>25</v>
      </c>
    </row>
    <row r="37" spans="2:6" ht="14.45" x14ac:dyDescent="0.35">
      <c r="B37" s="5">
        <v>2</v>
      </c>
      <c r="C37" s="2" t="s">
        <v>269</v>
      </c>
      <c r="D37" s="1" t="s">
        <v>276</v>
      </c>
      <c r="E37" s="5" t="s">
        <v>283</v>
      </c>
      <c r="F37" s="12">
        <v>20</v>
      </c>
    </row>
    <row r="38" spans="2:6" ht="14.45" x14ac:dyDescent="0.35">
      <c r="B38" s="5">
        <v>3</v>
      </c>
      <c r="C38" s="2" t="s">
        <v>267</v>
      </c>
      <c r="D38" s="1" t="s">
        <v>274</v>
      </c>
      <c r="E38" s="5" t="s">
        <v>282</v>
      </c>
      <c r="F38" s="12">
        <v>19</v>
      </c>
    </row>
    <row r="39" spans="2:6" ht="14.45" x14ac:dyDescent="0.35">
      <c r="B39" s="5">
        <v>3</v>
      </c>
      <c r="C39" s="2" t="s">
        <v>297</v>
      </c>
      <c r="D39" s="1" t="s">
        <v>397</v>
      </c>
      <c r="E39" s="5" t="s">
        <v>265</v>
      </c>
      <c r="F39" s="12">
        <v>19</v>
      </c>
    </row>
    <row r="40" spans="2:6" ht="14.45" x14ac:dyDescent="0.35">
      <c r="B40" s="5">
        <v>5</v>
      </c>
      <c r="C40" s="2" t="s">
        <v>268</v>
      </c>
      <c r="D40" s="1" t="s">
        <v>275</v>
      </c>
      <c r="E40" s="5" t="s">
        <v>126</v>
      </c>
      <c r="F40" s="12">
        <v>16</v>
      </c>
    </row>
    <row r="41" spans="2:6" ht="14.45" x14ac:dyDescent="0.35">
      <c r="B41" s="5">
        <v>6</v>
      </c>
      <c r="C41" s="2" t="s">
        <v>273</v>
      </c>
      <c r="D41" s="1" t="s">
        <v>280</v>
      </c>
      <c r="E41" s="5" t="s">
        <v>60</v>
      </c>
      <c r="F41" s="12">
        <v>13</v>
      </c>
    </row>
    <row r="42" spans="2:6" ht="14.45" x14ac:dyDescent="0.35">
      <c r="B42" s="5">
        <v>7</v>
      </c>
      <c r="C42" s="2" t="s">
        <v>272</v>
      </c>
      <c r="D42" s="1" t="s">
        <v>279</v>
      </c>
      <c r="E42" s="5" t="s">
        <v>292</v>
      </c>
      <c r="F42" s="12">
        <v>10</v>
      </c>
    </row>
    <row r="43" spans="2:6" ht="14.45" x14ac:dyDescent="0.35">
      <c r="B43" s="5">
        <v>8</v>
      </c>
      <c r="C43" s="2" t="s">
        <v>394</v>
      </c>
      <c r="D43" s="1" t="s">
        <v>25</v>
      </c>
      <c r="E43" s="5" t="s">
        <v>405</v>
      </c>
      <c r="F43" s="12">
        <v>9</v>
      </c>
    </row>
    <row r="44" spans="2:6" ht="14.45" x14ac:dyDescent="0.35">
      <c r="B44" s="5">
        <v>9</v>
      </c>
      <c r="C44" s="2" t="s">
        <v>393</v>
      </c>
      <c r="D44" s="1" t="s">
        <v>396</v>
      </c>
      <c r="E44" s="5" t="s">
        <v>404</v>
      </c>
      <c r="F44" s="12">
        <v>6</v>
      </c>
    </row>
    <row r="45" spans="2:6" ht="14.45" x14ac:dyDescent="0.35">
      <c r="B45" s="5">
        <v>10</v>
      </c>
      <c r="C45" s="2" t="s">
        <v>271</v>
      </c>
      <c r="D45" s="1" t="s">
        <v>278</v>
      </c>
      <c r="E45" s="5" t="s">
        <v>291</v>
      </c>
      <c r="F45" s="12">
        <v>4</v>
      </c>
    </row>
    <row r="46" spans="2:6" ht="14.45" x14ac:dyDescent="0.35">
      <c r="B46" s="5">
        <v>10</v>
      </c>
      <c r="C46" s="2" t="s">
        <v>33</v>
      </c>
      <c r="D46" s="1" t="s">
        <v>399</v>
      </c>
      <c r="E46" s="5" t="s">
        <v>407</v>
      </c>
      <c r="F46" s="12">
        <v>4</v>
      </c>
    </row>
    <row r="47" spans="2:6" ht="14.45" x14ac:dyDescent="0.35">
      <c r="B47" s="5">
        <v>10</v>
      </c>
      <c r="C47" s="2" t="s">
        <v>141</v>
      </c>
      <c r="D47" s="1" t="s">
        <v>400</v>
      </c>
      <c r="E47" s="5" t="s">
        <v>407</v>
      </c>
      <c r="F47" s="12">
        <v>4</v>
      </c>
    </row>
    <row r="48" spans="2:6" ht="14.45" x14ac:dyDescent="0.35">
      <c r="B48" s="5">
        <v>13</v>
      </c>
      <c r="C48" s="2" t="s">
        <v>395</v>
      </c>
      <c r="D48" s="1" t="s">
        <v>398</v>
      </c>
      <c r="E48" s="5" t="s">
        <v>406</v>
      </c>
      <c r="F48" s="12">
        <v>1</v>
      </c>
    </row>
    <row r="49" spans="2:6" thickBot="1" x14ac:dyDescent="0.4"/>
    <row r="50" spans="2:6" thickBot="1" x14ac:dyDescent="0.4">
      <c r="B50" s="63" t="s">
        <v>478</v>
      </c>
      <c r="C50" s="64"/>
      <c r="D50" s="64"/>
      <c r="E50" s="64"/>
      <c r="F50" s="65"/>
    </row>
    <row r="51" spans="2:6" ht="14.45" x14ac:dyDescent="0.35">
      <c r="B51" s="8" t="s">
        <v>480</v>
      </c>
      <c r="C51" s="7" t="s">
        <v>51</v>
      </c>
      <c r="D51" s="7" t="s">
        <v>52</v>
      </c>
      <c r="E51" s="7" t="s">
        <v>55</v>
      </c>
      <c r="F51" s="7" t="s">
        <v>517</v>
      </c>
    </row>
    <row r="52" spans="2:6" ht="14.45" x14ac:dyDescent="0.35">
      <c r="B52" s="5">
        <v>1</v>
      </c>
      <c r="C52" s="2" t="s">
        <v>271</v>
      </c>
      <c r="D52" s="1" t="s">
        <v>278</v>
      </c>
      <c r="E52" s="5" t="s">
        <v>293</v>
      </c>
      <c r="F52" s="12">
        <v>12</v>
      </c>
    </row>
    <row r="53" spans="2:6" ht="14.45" x14ac:dyDescent="0.35">
      <c r="B53" s="5">
        <v>1</v>
      </c>
      <c r="C53" s="2" t="s">
        <v>394</v>
      </c>
      <c r="D53" s="1" t="s">
        <v>25</v>
      </c>
      <c r="E53" s="5" t="s">
        <v>119</v>
      </c>
      <c r="F53" s="12">
        <v>12</v>
      </c>
    </row>
    <row r="54" spans="2:6" ht="14.45" x14ac:dyDescent="0.35">
      <c r="B54" s="5">
        <v>1</v>
      </c>
      <c r="C54" s="2" t="s">
        <v>269</v>
      </c>
      <c r="D54" s="1" t="s">
        <v>276</v>
      </c>
      <c r="E54" s="5" t="s">
        <v>287</v>
      </c>
      <c r="F54" s="12">
        <v>12</v>
      </c>
    </row>
    <row r="55" spans="2:6" ht="14.45" x14ac:dyDescent="0.35">
      <c r="B55" s="5">
        <v>4</v>
      </c>
      <c r="C55" s="2" t="s">
        <v>267</v>
      </c>
      <c r="D55" s="1" t="s">
        <v>274</v>
      </c>
      <c r="E55" s="5" t="s">
        <v>285</v>
      </c>
      <c r="F55" s="12">
        <v>11</v>
      </c>
    </row>
    <row r="56" spans="2:6" ht="14.45" x14ac:dyDescent="0.35">
      <c r="B56" s="5">
        <v>4</v>
      </c>
      <c r="C56" s="2" t="s">
        <v>393</v>
      </c>
      <c r="D56" s="1" t="s">
        <v>396</v>
      </c>
      <c r="E56" s="5" t="s">
        <v>408</v>
      </c>
      <c r="F56" s="12">
        <v>11</v>
      </c>
    </row>
    <row r="57" spans="2:6" ht="14.45" x14ac:dyDescent="0.35">
      <c r="B57" s="5">
        <v>6</v>
      </c>
      <c r="C57" s="2" t="s">
        <v>272</v>
      </c>
      <c r="D57" s="1" t="s">
        <v>279</v>
      </c>
      <c r="E57" s="5" t="s">
        <v>294</v>
      </c>
      <c r="F57" s="12">
        <v>10</v>
      </c>
    </row>
    <row r="58" spans="2:6" ht="14.45" x14ac:dyDescent="0.35">
      <c r="B58" s="5">
        <v>7</v>
      </c>
      <c r="C58" s="2" t="s">
        <v>297</v>
      </c>
      <c r="D58" s="1" t="s">
        <v>397</v>
      </c>
      <c r="E58" s="5" t="s">
        <v>409</v>
      </c>
      <c r="F58" s="12">
        <v>9</v>
      </c>
    </row>
    <row r="59" spans="2:6" ht="14.45" x14ac:dyDescent="0.35">
      <c r="B59" s="5">
        <v>8</v>
      </c>
      <c r="C59" s="2" t="s">
        <v>395</v>
      </c>
      <c r="D59" s="1" t="s">
        <v>398</v>
      </c>
      <c r="E59" s="5" t="s">
        <v>410</v>
      </c>
      <c r="F59" s="12">
        <v>7</v>
      </c>
    </row>
    <row r="60" spans="2:6" ht="14.45" x14ac:dyDescent="0.35">
      <c r="B60" s="5">
        <v>8</v>
      </c>
      <c r="C60" s="2" t="s">
        <v>270</v>
      </c>
      <c r="D60" s="1" t="s">
        <v>277</v>
      </c>
      <c r="E60" s="5" t="s">
        <v>288</v>
      </c>
      <c r="F60" s="12">
        <v>7</v>
      </c>
    </row>
    <row r="61" spans="2:6" ht="14.45" x14ac:dyDescent="0.35">
      <c r="B61" s="5">
        <v>10</v>
      </c>
      <c r="C61" s="2" t="s">
        <v>141</v>
      </c>
      <c r="D61" s="1" t="s">
        <v>400</v>
      </c>
      <c r="E61" s="5" t="s">
        <v>411</v>
      </c>
      <c r="F61" s="12">
        <v>6</v>
      </c>
    </row>
    <row r="62" spans="2:6" ht="14.45" x14ac:dyDescent="0.35">
      <c r="B62" s="5">
        <v>10</v>
      </c>
      <c r="C62" s="2" t="s">
        <v>273</v>
      </c>
      <c r="D62" s="1" t="s">
        <v>280</v>
      </c>
      <c r="E62" s="5" t="s">
        <v>513</v>
      </c>
      <c r="F62" s="12">
        <v>6</v>
      </c>
    </row>
    <row r="63" spans="2:6" ht="14.45" x14ac:dyDescent="0.35">
      <c r="B63" s="5">
        <v>10</v>
      </c>
      <c r="C63" s="2" t="s">
        <v>268</v>
      </c>
      <c r="D63" s="1" t="s">
        <v>275</v>
      </c>
      <c r="E63" s="5" t="s">
        <v>512</v>
      </c>
      <c r="F63" s="12">
        <v>6</v>
      </c>
    </row>
    <row r="64" spans="2:6" ht="14.45" x14ac:dyDescent="0.35">
      <c r="B64" s="5">
        <v>13</v>
      </c>
      <c r="C64" s="2" t="s">
        <v>33</v>
      </c>
      <c r="D64" s="1" t="s">
        <v>399</v>
      </c>
      <c r="E64" s="5" t="s">
        <v>486</v>
      </c>
      <c r="F64" s="12">
        <v>4</v>
      </c>
    </row>
    <row r="65" spans="2:5" thickBot="1" x14ac:dyDescent="0.4"/>
    <row r="66" spans="2:5" thickBot="1" x14ac:dyDescent="0.4">
      <c r="B66" s="57" t="s">
        <v>546</v>
      </c>
      <c r="C66" s="58"/>
      <c r="D66" s="58"/>
      <c r="E66" s="59"/>
    </row>
    <row r="67" spans="2:5" ht="14.45" x14ac:dyDescent="0.35">
      <c r="B67" s="7" t="s">
        <v>480</v>
      </c>
      <c r="C67" s="7" t="s">
        <v>51</v>
      </c>
      <c r="D67" s="7" t="s">
        <v>52</v>
      </c>
      <c r="E67" s="7" t="s">
        <v>517</v>
      </c>
    </row>
    <row r="68" spans="2:5" ht="14.45" x14ac:dyDescent="0.35">
      <c r="B68" s="10">
        <v>1</v>
      </c>
      <c r="C68" s="2" t="s">
        <v>267</v>
      </c>
      <c r="D68" s="1" t="s">
        <v>274</v>
      </c>
      <c r="E68" s="5">
        <v>57</v>
      </c>
    </row>
    <row r="69" spans="2:5" ht="14.45" x14ac:dyDescent="0.35">
      <c r="B69" s="10">
        <v>1</v>
      </c>
      <c r="C69" s="2" t="s">
        <v>270</v>
      </c>
      <c r="D69" s="1" t="s">
        <v>277</v>
      </c>
      <c r="E69" s="5">
        <v>57</v>
      </c>
    </row>
    <row r="70" spans="2:5" ht="14.45" x14ac:dyDescent="0.35">
      <c r="B70" s="10">
        <v>3</v>
      </c>
      <c r="C70" s="2" t="s">
        <v>269</v>
      </c>
      <c r="D70" s="1" t="s">
        <v>276</v>
      </c>
      <c r="E70" s="5">
        <v>54</v>
      </c>
    </row>
    <row r="71" spans="2:5" ht="14.45" x14ac:dyDescent="0.35">
      <c r="B71" s="10">
        <v>4</v>
      </c>
      <c r="C71" s="2" t="s">
        <v>297</v>
      </c>
      <c r="D71" s="1" t="s">
        <v>397</v>
      </c>
      <c r="E71" s="5">
        <v>52</v>
      </c>
    </row>
    <row r="72" spans="2:5" ht="14.45" x14ac:dyDescent="0.35">
      <c r="B72" s="10">
        <v>5</v>
      </c>
      <c r="C72" s="2" t="s">
        <v>394</v>
      </c>
      <c r="D72" s="1" t="s">
        <v>25</v>
      </c>
      <c r="E72" s="5">
        <v>44</v>
      </c>
    </row>
    <row r="73" spans="2:5" ht="14.45" x14ac:dyDescent="0.35">
      <c r="B73" s="10">
        <v>6</v>
      </c>
      <c r="C73" s="2" t="s">
        <v>268</v>
      </c>
      <c r="D73" s="1" t="s">
        <v>275</v>
      </c>
      <c r="E73" s="5">
        <v>43</v>
      </c>
    </row>
    <row r="74" spans="2:5" ht="14.45" x14ac:dyDescent="0.35">
      <c r="B74" s="10">
        <v>7</v>
      </c>
      <c r="C74" s="2" t="s">
        <v>393</v>
      </c>
      <c r="D74" s="1" t="s">
        <v>396</v>
      </c>
      <c r="E74" s="5">
        <v>42</v>
      </c>
    </row>
    <row r="75" spans="2:5" ht="14.45" x14ac:dyDescent="0.35">
      <c r="B75" s="10">
        <v>7</v>
      </c>
      <c r="C75" s="2" t="s">
        <v>273</v>
      </c>
      <c r="D75" s="1" t="s">
        <v>280</v>
      </c>
      <c r="E75" s="5">
        <v>41</v>
      </c>
    </row>
    <row r="76" spans="2:5" ht="14.45" x14ac:dyDescent="0.35">
      <c r="B76" s="10">
        <v>9</v>
      </c>
      <c r="C76" s="2" t="s">
        <v>272</v>
      </c>
      <c r="D76" s="1" t="s">
        <v>279</v>
      </c>
      <c r="E76" s="5">
        <v>36</v>
      </c>
    </row>
    <row r="77" spans="2:5" ht="14.45" x14ac:dyDescent="0.35">
      <c r="B77" s="10">
        <v>10</v>
      </c>
      <c r="C77" s="2" t="s">
        <v>33</v>
      </c>
      <c r="D77" s="1" t="s">
        <v>399</v>
      </c>
      <c r="E77" s="5">
        <v>28</v>
      </c>
    </row>
    <row r="78" spans="2:5" ht="14.45" x14ac:dyDescent="0.35">
      <c r="B78" s="10">
        <v>11</v>
      </c>
      <c r="C78" s="2" t="s">
        <v>271</v>
      </c>
      <c r="D78" s="1" t="s">
        <v>278</v>
      </c>
      <c r="E78" s="5">
        <v>27</v>
      </c>
    </row>
    <row r="79" spans="2:5" ht="14.45" x14ac:dyDescent="0.35">
      <c r="B79" s="10">
        <v>12</v>
      </c>
      <c r="C79" s="2" t="s">
        <v>395</v>
      </c>
      <c r="D79" s="1" t="s">
        <v>398</v>
      </c>
      <c r="E79" s="5">
        <v>23</v>
      </c>
    </row>
    <row r="80" spans="2:5" ht="14.45" x14ac:dyDescent="0.35">
      <c r="B80" s="10">
        <v>13</v>
      </c>
      <c r="C80" s="2" t="s">
        <v>141</v>
      </c>
      <c r="D80" s="1" t="s">
        <v>400</v>
      </c>
      <c r="E80" s="5">
        <v>19</v>
      </c>
    </row>
    <row r="82" spans="2:2" ht="14.45" x14ac:dyDescent="0.35">
      <c r="B82" s="23" t="s">
        <v>534</v>
      </c>
    </row>
  </sheetData>
  <sortState ref="B68:E80">
    <sortCondition descending="1" ref="E68"/>
  </sortState>
  <mergeCells count="6">
    <mergeCell ref="B66:E66"/>
    <mergeCell ref="C1:I1"/>
    <mergeCell ref="B18:F18"/>
    <mergeCell ref="B50:F50"/>
    <mergeCell ref="B34:F34"/>
    <mergeCell ref="H18:L18"/>
  </mergeCells>
  <pageMargins left="0.7" right="0.7" top="0.75" bottom="0.75" header="0.3" footer="0.3"/>
  <pageSetup paperSize="9" orientation="portrait" r:id="rId1"/>
  <headerFooter>
    <oddFooter>&amp;R&amp;1#&amp;"Arial"&amp;10&amp;K000000Confidential C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93"/>
  <sheetViews>
    <sheetView topLeftCell="A19" workbookViewId="0">
      <selection activeCell="H20" sqref="H20:K23"/>
    </sheetView>
  </sheetViews>
  <sheetFormatPr baseColWidth="10" defaultRowHeight="15" x14ac:dyDescent="0.25"/>
  <cols>
    <col min="2" max="2" width="15.140625" style="6" customWidth="1"/>
    <col min="3" max="3" width="18.5703125" customWidth="1"/>
    <col min="4" max="4" width="15" customWidth="1"/>
    <col min="5" max="5" width="13.28515625" customWidth="1"/>
    <col min="9" max="9" width="13.28515625" customWidth="1"/>
    <col min="13" max="13" width="11.42578125" style="6"/>
  </cols>
  <sheetData>
    <row r="1" spans="3:10" thickBot="1" x14ac:dyDescent="0.4">
      <c r="C1" s="51" t="s">
        <v>520</v>
      </c>
      <c r="D1" s="52"/>
      <c r="E1" s="52"/>
      <c r="F1" s="52"/>
      <c r="G1" s="52"/>
      <c r="H1" s="52"/>
      <c r="I1" s="53"/>
    </row>
    <row r="2" spans="3:10" ht="14.45" x14ac:dyDescent="0.35">
      <c r="C2" s="9" t="s">
        <v>51</v>
      </c>
      <c r="D2" s="9" t="s">
        <v>52</v>
      </c>
      <c r="E2" s="9" t="s">
        <v>53</v>
      </c>
      <c r="F2" s="9" t="s">
        <v>54</v>
      </c>
      <c r="G2" s="9" t="s">
        <v>55</v>
      </c>
      <c r="H2" s="9" t="s">
        <v>56</v>
      </c>
      <c r="I2" s="7" t="s">
        <v>518</v>
      </c>
    </row>
    <row r="3" spans="3:10" ht="14.45" x14ac:dyDescent="0.35">
      <c r="C3" s="10" t="s">
        <v>296</v>
      </c>
      <c r="D3" s="5" t="s">
        <v>310</v>
      </c>
      <c r="E3" s="5" t="s">
        <v>321</v>
      </c>
      <c r="F3" s="5" t="s">
        <v>265</v>
      </c>
      <c r="G3" s="5" t="s">
        <v>331</v>
      </c>
      <c r="H3" s="25" t="s">
        <v>370</v>
      </c>
      <c r="I3" s="26">
        <v>38</v>
      </c>
      <c r="J3" s="24"/>
    </row>
    <row r="4" spans="3:10" ht="14.45" x14ac:dyDescent="0.35">
      <c r="C4" s="10" t="s">
        <v>297</v>
      </c>
      <c r="D4" s="5" t="s">
        <v>5</v>
      </c>
      <c r="E4" s="5" t="s">
        <v>214</v>
      </c>
      <c r="F4" s="5" t="s">
        <v>332</v>
      </c>
      <c r="G4" s="5" t="s">
        <v>343</v>
      </c>
      <c r="H4" s="25" t="s">
        <v>206</v>
      </c>
      <c r="I4" s="26">
        <v>53</v>
      </c>
      <c r="J4" s="24"/>
    </row>
    <row r="5" spans="3:10" ht="14.45" x14ac:dyDescent="0.35">
      <c r="C5" s="10" t="s">
        <v>298</v>
      </c>
      <c r="D5" s="5" t="s">
        <v>200</v>
      </c>
      <c r="E5" s="5" t="s">
        <v>322</v>
      </c>
      <c r="F5" s="5" t="s">
        <v>333</v>
      </c>
      <c r="G5" s="5" t="s">
        <v>344</v>
      </c>
      <c r="H5" s="25" t="s">
        <v>342</v>
      </c>
      <c r="I5" s="26">
        <v>67</v>
      </c>
      <c r="J5" s="24"/>
    </row>
    <row r="6" spans="3:10" ht="14.45" x14ac:dyDescent="0.35">
      <c r="C6" s="10" t="s">
        <v>299</v>
      </c>
      <c r="D6" s="5" t="s">
        <v>311</v>
      </c>
      <c r="E6" s="5" t="s">
        <v>323</v>
      </c>
      <c r="F6" s="5" t="s">
        <v>334</v>
      </c>
      <c r="G6" s="5" t="s">
        <v>345</v>
      </c>
      <c r="H6" s="25" t="s">
        <v>439</v>
      </c>
      <c r="I6" s="26">
        <v>40</v>
      </c>
      <c r="J6" s="24"/>
    </row>
    <row r="7" spans="3:10" ht="14.45" x14ac:dyDescent="0.35">
      <c r="C7" s="10" t="s">
        <v>300</v>
      </c>
      <c r="D7" s="5" t="s">
        <v>312</v>
      </c>
      <c r="E7" s="5" t="s">
        <v>324</v>
      </c>
      <c r="F7" s="5" t="s">
        <v>208</v>
      </c>
      <c r="G7" s="5" t="s">
        <v>346</v>
      </c>
      <c r="H7" s="25" t="s">
        <v>440</v>
      </c>
      <c r="I7" s="26">
        <v>66</v>
      </c>
      <c r="J7" s="24"/>
    </row>
    <row r="8" spans="3:10" ht="14.45" x14ac:dyDescent="0.35">
      <c r="C8" s="10" t="s">
        <v>301</v>
      </c>
      <c r="D8" s="5" t="s">
        <v>313</v>
      </c>
      <c r="E8" s="5" t="s">
        <v>325</v>
      </c>
      <c r="F8" s="5" t="s">
        <v>335</v>
      </c>
      <c r="G8" s="5" t="s">
        <v>347</v>
      </c>
      <c r="H8" s="25" t="s">
        <v>535</v>
      </c>
      <c r="I8" s="26">
        <v>29</v>
      </c>
      <c r="J8" s="24"/>
    </row>
    <row r="9" spans="3:10" ht="14.45" x14ac:dyDescent="0.35">
      <c r="C9" s="10" t="s">
        <v>302</v>
      </c>
      <c r="D9" s="5" t="s">
        <v>314</v>
      </c>
      <c r="E9" s="5" t="s">
        <v>326</v>
      </c>
      <c r="F9" s="5" t="s">
        <v>336</v>
      </c>
      <c r="G9" s="5" t="s">
        <v>348</v>
      </c>
      <c r="H9" s="25" t="s">
        <v>441</v>
      </c>
      <c r="I9" s="26">
        <v>56</v>
      </c>
      <c r="J9" s="24"/>
    </row>
    <row r="10" spans="3:10" ht="14.45" x14ac:dyDescent="0.35">
      <c r="C10" s="10" t="s">
        <v>303</v>
      </c>
      <c r="D10" s="5" t="s">
        <v>311</v>
      </c>
      <c r="E10" s="5" t="s">
        <v>229</v>
      </c>
      <c r="F10" s="5" t="s">
        <v>337</v>
      </c>
      <c r="G10" s="5" t="s">
        <v>349</v>
      </c>
      <c r="H10" s="25" t="s">
        <v>253</v>
      </c>
      <c r="I10" s="26">
        <v>56</v>
      </c>
      <c r="J10" s="24"/>
    </row>
    <row r="11" spans="3:10" ht="14.45" x14ac:dyDescent="0.35">
      <c r="C11" s="10" t="s">
        <v>304</v>
      </c>
      <c r="D11" s="5" t="s">
        <v>3</v>
      </c>
      <c r="E11" s="5" t="s">
        <v>327</v>
      </c>
      <c r="F11" s="5" t="s">
        <v>338</v>
      </c>
      <c r="G11" s="5" t="s">
        <v>85</v>
      </c>
      <c r="H11" s="25" t="s">
        <v>389</v>
      </c>
      <c r="I11" s="26">
        <v>30</v>
      </c>
      <c r="J11" s="24"/>
    </row>
    <row r="12" spans="3:10" ht="14.45" x14ac:dyDescent="0.35">
      <c r="C12" s="10" t="s">
        <v>305</v>
      </c>
      <c r="D12" s="5" t="s">
        <v>315</v>
      </c>
      <c r="E12" s="5" t="s">
        <v>326</v>
      </c>
      <c r="F12" s="5" t="s">
        <v>339</v>
      </c>
      <c r="G12" s="5" t="s">
        <v>350</v>
      </c>
      <c r="H12" s="25" t="s">
        <v>442</v>
      </c>
      <c r="I12" s="26">
        <v>60</v>
      </c>
      <c r="J12" s="24"/>
    </row>
    <row r="13" spans="3:10" ht="14.45" x14ac:dyDescent="0.35">
      <c r="C13" s="10" t="s">
        <v>272</v>
      </c>
      <c r="D13" s="5" t="s">
        <v>316</v>
      </c>
      <c r="E13" s="5" t="s">
        <v>328</v>
      </c>
      <c r="F13" s="5" t="s">
        <v>265</v>
      </c>
      <c r="G13" s="5" t="s">
        <v>351</v>
      </c>
      <c r="H13" s="25" t="s">
        <v>443</v>
      </c>
      <c r="I13" s="26">
        <v>43</v>
      </c>
      <c r="J13" s="24"/>
    </row>
    <row r="14" spans="3:10" ht="14.45" x14ac:dyDescent="0.35">
      <c r="C14" s="10" t="s">
        <v>306</v>
      </c>
      <c r="D14" s="5" t="s">
        <v>317</v>
      </c>
      <c r="E14" s="5" t="s">
        <v>329</v>
      </c>
      <c r="F14" s="5" t="s">
        <v>340</v>
      </c>
      <c r="G14" s="5" t="s">
        <v>352</v>
      </c>
      <c r="H14" s="25" t="s">
        <v>444</v>
      </c>
      <c r="I14" s="26">
        <v>56</v>
      </c>
      <c r="J14" s="24"/>
    </row>
    <row r="15" spans="3:10" ht="14.45" x14ac:dyDescent="0.35">
      <c r="C15" s="10" t="s">
        <v>307</v>
      </c>
      <c r="D15" s="5" t="s">
        <v>318</v>
      </c>
      <c r="E15" s="5" t="s">
        <v>330</v>
      </c>
      <c r="F15" s="5" t="s">
        <v>341</v>
      </c>
      <c r="G15" s="5" t="s">
        <v>74</v>
      </c>
      <c r="H15" s="25" t="s">
        <v>443</v>
      </c>
      <c r="I15" s="26">
        <v>42</v>
      </c>
      <c r="J15" s="24"/>
    </row>
    <row r="16" spans="3:10" ht="14.45" x14ac:dyDescent="0.35">
      <c r="C16" s="10" t="s">
        <v>308</v>
      </c>
      <c r="D16" s="5" t="s">
        <v>319</v>
      </c>
      <c r="E16" s="5" t="s">
        <v>331</v>
      </c>
      <c r="F16" s="5" t="s">
        <v>243</v>
      </c>
      <c r="G16" s="5" t="s">
        <v>353</v>
      </c>
      <c r="H16" s="25" t="s">
        <v>388</v>
      </c>
      <c r="I16" s="26">
        <v>40</v>
      </c>
      <c r="J16" s="24"/>
    </row>
    <row r="17" spans="2:13" ht="14.45" x14ac:dyDescent="0.35">
      <c r="C17" s="10" t="s">
        <v>309</v>
      </c>
      <c r="D17" s="5" t="s">
        <v>320</v>
      </c>
      <c r="E17" s="5" t="s">
        <v>326</v>
      </c>
      <c r="F17" s="5" t="s">
        <v>342</v>
      </c>
      <c r="G17" s="5" t="s">
        <v>104</v>
      </c>
      <c r="H17" s="25" t="s">
        <v>445</v>
      </c>
      <c r="I17" s="26">
        <v>52</v>
      </c>
      <c r="J17" s="24"/>
    </row>
    <row r="18" spans="2:13" thickBot="1" x14ac:dyDescent="0.4"/>
    <row r="19" spans="2:13" thickBot="1" x14ac:dyDescent="0.4">
      <c r="B19" s="60" t="s">
        <v>476</v>
      </c>
      <c r="C19" s="61"/>
      <c r="D19" s="61"/>
      <c r="E19" s="61"/>
      <c r="F19" s="62"/>
      <c r="H19" s="54" t="s">
        <v>477</v>
      </c>
      <c r="I19" s="55"/>
      <c r="J19" s="55"/>
      <c r="K19" s="55"/>
      <c r="L19" s="56"/>
    </row>
    <row r="20" spans="2:13" ht="14.45" x14ac:dyDescent="0.35">
      <c r="B20" s="9" t="s">
        <v>480</v>
      </c>
      <c r="C20" s="9" t="s">
        <v>51</v>
      </c>
      <c r="D20" s="9" t="s">
        <v>52</v>
      </c>
      <c r="E20" s="9" t="s">
        <v>53</v>
      </c>
      <c r="F20" s="9" t="s">
        <v>517</v>
      </c>
      <c r="H20" s="9" t="s">
        <v>480</v>
      </c>
      <c r="I20" s="9" t="s">
        <v>51</v>
      </c>
      <c r="J20" s="9" t="s">
        <v>52</v>
      </c>
      <c r="K20" s="9" t="s">
        <v>56</v>
      </c>
      <c r="L20" s="9" t="s">
        <v>517</v>
      </c>
    </row>
    <row r="21" spans="2:13" ht="14.45" x14ac:dyDescent="0.35">
      <c r="B21" s="10">
        <v>1</v>
      </c>
      <c r="C21" s="10" t="s">
        <v>306</v>
      </c>
      <c r="D21" s="5" t="s">
        <v>317</v>
      </c>
      <c r="E21" s="5" t="s">
        <v>329</v>
      </c>
      <c r="F21" s="25">
        <v>27</v>
      </c>
      <c r="G21" s="24"/>
      <c r="H21" s="26">
        <v>1</v>
      </c>
      <c r="I21" s="26" t="s">
        <v>300</v>
      </c>
      <c r="J21" s="25" t="s">
        <v>312</v>
      </c>
      <c r="K21" s="25" t="s">
        <v>440</v>
      </c>
      <c r="L21" s="25">
        <v>29</v>
      </c>
      <c r="M21" s="27"/>
    </row>
    <row r="22" spans="2:13" ht="14.45" x14ac:dyDescent="0.35">
      <c r="B22" s="10">
        <v>2</v>
      </c>
      <c r="C22" s="10" t="s">
        <v>302</v>
      </c>
      <c r="D22" s="5" t="s">
        <v>314</v>
      </c>
      <c r="E22" s="5" t="s">
        <v>326</v>
      </c>
      <c r="F22" s="25">
        <v>26</v>
      </c>
      <c r="G22" s="24"/>
      <c r="H22" s="26">
        <v>2</v>
      </c>
      <c r="I22" s="26" t="s">
        <v>305</v>
      </c>
      <c r="J22" s="25" t="s">
        <v>315</v>
      </c>
      <c r="K22" s="25" t="s">
        <v>442</v>
      </c>
      <c r="L22" s="25">
        <v>24</v>
      </c>
      <c r="M22" s="27"/>
    </row>
    <row r="23" spans="2:13" ht="14.45" x14ac:dyDescent="0.35">
      <c r="B23" s="26">
        <v>2</v>
      </c>
      <c r="C23" s="10" t="s">
        <v>305</v>
      </c>
      <c r="D23" s="5" t="s">
        <v>315</v>
      </c>
      <c r="E23" s="5" t="s">
        <v>326</v>
      </c>
      <c r="F23" s="25">
        <v>26</v>
      </c>
      <c r="G23" s="24"/>
      <c r="H23" s="26">
        <v>3</v>
      </c>
      <c r="I23" s="26" t="s">
        <v>309</v>
      </c>
      <c r="J23" s="25" t="s">
        <v>320</v>
      </c>
      <c r="K23" s="25" t="s">
        <v>445</v>
      </c>
      <c r="L23" s="25">
        <v>22</v>
      </c>
      <c r="M23" s="27"/>
    </row>
    <row r="24" spans="2:13" ht="14.45" x14ac:dyDescent="0.35">
      <c r="B24" s="26">
        <v>2</v>
      </c>
      <c r="C24" s="10" t="s">
        <v>309</v>
      </c>
      <c r="D24" s="5" t="s">
        <v>320</v>
      </c>
      <c r="E24" s="5" t="s">
        <v>326</v>
      </c>
      <c r="F24" s="25">
        <v>26</v>
      </c>
      <c r="G24" s="24"/>
      <c r="H24" s="26">
        <v>4</v>
      </c>
      <c r="I24" s="26" t="s">
        <v>298</v>
      </c>
      <c r="J24" s="25" t="s">
        <v>200</v>
      </c>
      <c r="K24" s="25" t="s">
        <v>342</v>
      </c>
      <c r="L24" s="25">
        <v>19</v>
      </c>
      <c r="M24" s="27"/>
    </row>
    <row r="25" spans="2:13" ht="14.45" x14ac:dyDescent="0.35">
      <c r="B25" s="10">
        <v>5</v>
      </c>
      <c r="C25" s="10" t="s">
        <v>303</v>
      </c>
      <c r="D25" s="5" t="s">
        <v>311</v>
      </c>
      <c r="E25" s="5" t="s">
        <v>229</v>
      </c>
      <c r="F25" s="25">
        <v>25</v>
      </c>
      <c r="G25" s="24"/>
      <c r="H25" s="26">
        <v>5</v>
      </c>
      <c r="I25" s="26" t="s">
        <v>303</v>
      </c>
      <c r="J25" s="25" t="s">
        <v>311</v>
      </c>
      <c r="K25" s="25" t="s">
        <v>253</v>
      </c>
      <c r="L25" s="25">
        <v>18</v>
      </c>
      <c r="M25" s="27"/>
    </row>
    <row r="26" spans="2:13" ht="14.45" x14ac:dyDescent="0.35">
      <c r="B26" s="10">
        <v>6</v>
      </c>
      <c r="C26" s="10" t="s">
        <v>298</v>
      </c>
      <c r="D26" s="5" t="s">
        <v>200</v>
      </c>
      <c r="E26" s="5" t="s">
        <v>322</v>
      </c>
      <c r="F26" s="25">
        <v>23</v>
      </c>
      <c r="G26" s="24"/>
      <c r="H26" s="26">
        <v>6</v>
      </c>
      <c r="I26" s="26" t="s">
        <v>297</v>
      </c>
      <c r="J26" s="25" t="s">
        <v>5</v>
      </c>
      <c r="K26" s="25" t="s">
        <v>206</v>
      </c>
      <c r="L26" s="25">
        <v>17</v>
      </c>
      <c r="M26" s="27"/>
    </row>
    <row r="27" spans="2:13" ht="14.45" x14ac:dyDescent="0.35">
      <c r="B27" s="10">
        <v>7</v>
      </c>
      <c r="C27" s="10" t="s">
        <v>307</v>
      </c>
      <c r="D27" s="5" t="s">
        <v>318</v>
      </c>
      <c r="E27" s="5" t="s">
        <v>330</v>
      </c>
      <c r="F27" s="25">
        <v>21</v>
      </c>
      <c r="G27" s="24"/>
      <c r="H27" s="26">
        <v>7</v>
      </c>
      <c r="I27" s="26" t="s">
        <v>306</v>
      </c>
      <c r="J27" s="25" t="s">
        <v>317</v>
      </c>
      <c r="K27" s="25" t="s">
        <v>444</v>
      </c>
      <c r="L27" s="25">
        <v>17</v>
      </c>
      <c r="M27" s="27"/>
    </row>
    <row r="28" spans="2:13" x14ac:dyDescent="0.25">
      <c r="B28" s="10">
        <v>8</v>
      </c>
      <c r="C28" s="10" t="s">
        <v>272</v>
      </c>
      <c r="D28" s="5" t="s">
        <v>316</v>
      </c>
      <c r="E28" s="5" t="s">
        <v>328</v>
      </c>
      <c r="F28" s="25">
        <v>19</v>
      </c>
      <c r="G28" s="24"/>
      <c r="H28" s="26">
        <v>8</v>
      </c>
      <c r="I28" s="26" t="s">
        <v>302</v>
      </c>
      <c r="J28" s="25" t="s">
        <v>314</v>
      </c>
      <c r="K28" s="25" t="s">
        <v>441</v>
      </c>
      <c r="L28" s="25">
        <v>16</v>
      </c>
      <c r="M28" s="27"/>
    </row>
    <row r="29" spans="2:13" x14ac:dyDescent="0.25">
      <c r="B29" s="10">
        <v>9</v>
      </c>
      <c r="C29" s="10" t="s">
        <v>297</v>
      </c>
      <c r="D29" s="5" t="s">
        <v>5</v>
      </c>
      <c r="E29" s="5" t="s">
        <v>214</v>
      </c>
      <c r="F29" s="25">
        <v>19</v>
      </c>
      <c r="G29" s="24"/>
      <c r="H29" s="26">
        <v>9</v>
      </c>
      <c r="I29" s="26" t="s">
        <v>272</v>
      </c>
      <c r="J29" s="25" t="s">
        <v>316</v>
      </c>
      <c r="K29" s="25" t="s">
        <v>443</v>
      </c>
      <c r="L29" s="25">
        <v>14</v>
      </c>
      <c r="M29" s="27"/>
    </row>
    <row r="30" spans="2:13" x14ac:dyDescent="0.25">
      <c r="B30" s="10">
        <v>10</v>
      </c>
      <c r="C30" s="10" t="s">
        <v>296</v>
      </c>
      <c r="D30" s="5" t="s">
        <v>310</v>
      </c>
      <c r="E30" s="5" t="s">
        <v>321</v>
      </c>
      <c r="F30" s="25">
        <v>17</v>
      </c>
      <c r="G30" s="24"/>
      <c r="H30" s="26">
        <v>9</v>
      </c>
      <c r="I30" s="26" t="s">
        <v>307</v>
      </c>
      <c r="J30" s="25" t="s">
        <v>318</v>
      </c>
      <c r="K30" s="25" t="s">
        <v>443</v>
      </c>
      <c r="L30" s="25">
        <v>14</v>
      </c>
      <c r="M30" s="27"/>
    </row>
    <row r="31" spans="2:13" x14ac:dyDescent="0.25">
      <c r="B31" s="10">
        <v>11</v>
      </c>
      <c r="C31" s="10" t="s">
        <v>308</v>
      </c>
      <c r="D31" s="5" t="s">
        <v>319</v>
      </c>
      <c r="E31" s="5" t="s">
        <v>331</v>
      </c>
      <c r="F31" s="25">
        <v>17</v>
      </c>
      <c r="G31" s="24"/>
      <c r="H31" s="26">
        <v>11</v>
      </c>
      <c r="I31" s="26" t="s">
        <v>296</v>
      </c>
      <c r="J31" s="25" t="s">
        <v>310</v>
      </c>
      <c r="K31" s="25" t="s">
        <v>370</v>
      </c>
      <c r="L31" s="25">
        <v>13</v>
      </c>
      <c r="M31" s="27"/>
    </row>
    <row r="32" spans="2:13" x14ac:dyDescent="0.25">
      <c r="B32" s="10">
        <v>12</v>
      </c>
      <c r="C32" s="10" t="s">
        <v>300</v>
      </c>
      <c r="D32" s="5" t="s">
        <v>312</v>
      </c>
      <c r="E32" s="5" t="s">
        <v>324</v>
      </c>
      <c r="F32" s="25">
        <v>17</v>
      </c>
      <c r="G32" s="24"/>
      <c r="H32" s="26">
        <v>12</v>
      </c>
      <c r="I32" s="26" t="s">
        <v>299</v>
      </c>
      <c r="J32" s="25" t="s">
        <v>311</v>
      </c>
      <c r="K32" s="25" t="s">
        <v>439</v>
      </c>
      <c r="L32" s="25">
        <v>13</v>
      </c>
      <c r="M32" s="27"/>
    </row>
    <row r="33" spans="2:13" x14ac:dyDescent="0.25">
      <c r="B33" s="10">
        <v>13</v>
      </c>
      <c r="C33" s="10" t="s">
        <v>299</v>
      </c>
      <c r="D33" s="5" t="s">
        <v>311</v>
      </c>
      <c r="E33" s="5" t="s">
        <v>323</v>
      </c>
      <c r="F33" s="25">
        <v>15</v>
      </c>
      <c r="G33" s="24"/>
      <c r="H33" s="26">
        <v>13</v>
      </c>
      <c r="I33" s="26" t="s">
        <v>308</v>
      </c>
      <c r="J33" s="25" t="s">
        <v>319</v>
      </c>
      <c r="K33" s="25" t="s">
        <v>388</v>
      </c>
      <c r="L33" s="25">
        <v>12</v>
      </c>
      <c r="M33" s="27"/>
    </row>
    <row r="34" spans="2:13" x14ac:dyDescent="0.25">
      <c r="B34" s="10">
        <v>14</v>
      </c>
      <c r="C34" s="10" t="s">
        <v>301</v>
      </c>
      <c r="D34" s="5" t="s">
        <v>313</v>
      </c>
      <c r="E34" s="5" t="s">
        <v>325</v>
      </c>
      <c r="F34" s="25">
        <v>13</v>
      </c>
      <c r="G34" s="24"/>
      <c r="H34" s="26">
        <v>14</v>
      </c>
      <c r="I34" s="26" t="s">
        <v>304</v>
      </c>
      <c r="J34" s="25" t="s">
        <v>3</v>
      </c>
      <c r="K34" s="25" t="s">
        <v>389</v>
      </c>
      <c r="L34" s="25">
        <v>5</v>
      </c>
      <c r="M34" s="27"/>
    </row>
    <row r="35" spans="2:13" x14ac:dyDescent="0.25">
      <c r="B35" s="10">
        <v>15</v>
      </c>
      <c r="C35" s="10" t="s">
        <v>304</v>
      </c>
      <c r="D35" s="5" t="s">
        <v>3</v>
      </c>
      <c r="E35" s="5" t="s">
        <v>327</v>
      </c>
      <c r="F35" s="25">
        <v>13</v>
      </c>
      <c r="G35" s="24"/>
      <c r="H35" s="25" t="s">
        <v>535</v>
      </c>
      <c r="I35" s="26" t="s">
        <v>301</v>
      </c>
      <c r="J35" s="25" t="s">
        <v>313</v>
      </c>
      <c r="K35" s="25"/>
      <c r="L35" s="25"/>
      <c r="M35" s="27"/>
    </row>
    <row r="36" spans="2:13" ht="15.75" thickBot="1" x14ac:dyDescent="0.3"/>
    <row r="37" spans="2:13" ht="15.75" thickBot="1" x14ac:dyDescent="0.3">
      <c r="B37" s="66" t="s">
        <v>479</v>
      </c>
      <c r="C37" s="67"/>
      <c r="D37" s="67"/>
      <c r="E37" s="67"/>
      <c r="F37" s="68"/>
    </row>
    <row r="38" spans="2:13" x14ac:dyDescent="0.25">
      <c r="B38" s="9" t="s">
        <v>480</v>
      </c>
      <c r="C38" s="9" t="s">
        <v>51</v>
      </c>
      <c r="D38" s="9" t="s">
        <v>52</v>
      </c>
      <c r="E38" s="9" t="s">
        <v>54</v>
      </c>
      <c r="F38" s="9" t="s">
        <v>517</v>
      </c>
    </row>
    <row r="39" spans="2:13" x14ac:dyDescent="0.25">
      <c r="B39" s="10">
        <v>1</v>
      </c>
      <c r="C39" s="10" t="s">
        <v>298</v>
      </c>
      <c r="D39" s="5" t="s">
        <v>200</v>
      </c>
      <c r="E39" s="5" t="s">
        <v>333</v>
      </c>
      <c r="F39" s="25">
        <v>28</v>
      </c>
      <c r="G39" s="27"/>
    </row>
    <row r="40" spans="2:13" x14ac:dyDescent="0.25">
      <c r="B40" s="10">
        <v>2</v>
      </c>
      <c r="C40" s="10" t="s">
        <v>297</v>
      </c>
      <c r="D40" s="5" t="s">
        <v>5</v>
      </c>
      <c r="E40" s="5" t="s">
        <v>332</v>
      </c>
      <c r="F40" s="25">
        <v>24</v>
      </c>
      <c r="G40" s="27"/>
    </row>
    <row r="41" spans="2:13" x14ac:dyDescent="0.25">
      <c r="B41" s="10">
        <v>3</v>
      </c>
      <c r="C41" s="10" t="s">
        <v>305</v>
      </c>
      <c r="D41" s="5" t="s">
        <v>315</v>
      </c>
      <c r="E41" s="5" t="s">
        <v>339</v>
      </c>
      <c r="F41" s="25">
        <v>22</v>
      </c>
      <c r="G41" s="27"/>
    </row>
    <row r="42" spans="2:13" x14ac:dyDescent="0.25">
      <c r="B42" s="10">
        <v>4</v>
      </c>
      <c r="C42" s="10" t="s">
        <v>306</v>
      </c>
      <c r="D42" s="5" t="s">
        <v>317</v>
      </c>
      <c r="E42" s="5" t="s">
        <v>340</v>
      </c>
      <c r="F42" s="25">
        <v>20</v>
      </c>
      <c r="G42" s="27"/>
    </row>
    <row r="43" spans="2:13" x14ac:dyDescent="0.25">
      <c r="B43" s="10">
        <v>5</v>
      </c>
      <c r="C43" s="10" t="s">
        <v>302</v>
      </c>
      <c r="D43" s="5" t="s">
        <v>314</v>
      </c>
      <c r="E43" s="5" t="s">
        <v>336</v>
      </c>
      <c r="F43" s="25">
        <v>20</v>
      </c>
      <c r="G43" s="27"/>
    </row>
    <row r="44" spans="2:13" x14ac:dyDescent="0.25">
      <c r="B44" s="10">
        <v>6</v>
      </c>
      <c r="C44" s="10" t="s">
        <v>309</v>
      </c>
      <c r="D44" s="5" t="s">
        <v>320</v>
      </c>
      <c r="E44" s="5" t="s">
        <v>342</v>
      </c>
      <c r="F44" s="25">
        <v>18</v>
      </c>
      <c r="G44" s="27"/>
    </row>
    <row r="45" spans="2:13" x14ac:dyDescent="0.25">
      <c r="B45" s="10">
        <v>7</v>
      </c>
      <c r="C45" s="10" t="s">
        <v>303</v>
      </c>
      <c r="D45" s="5" t="s">
        <v>311</v>
      </c>
      <c r="E45" s="5" t="s">
        <v>337</v>
      </c>
      <c r="F45" s="25">
        <v>18</v>
      </c>
      <c r="G45" s="27"/>
    </row>
    <row r="46" spans="2:13" x14ac:dyDescent="0.25">
      <c r="B46" s="10">
        <v>8</v>
      </c>
      <c r="C46" s="10" t="s">
        <v>300</v>
      </c>
      <c r="D46" s="5" t="s">
        <v>312</v>
      </c>
      <c r="E46" s="5" t="s">
        <v>208</v>
      </c>
      <c r="F46" s="25">
        <v>16</v>
      </c>
      <c r="G46" s="27"/>
    </row>
    <row r="47" spans="2:13" x14ac:dyDescent="0.25">
      <c r="B47" s="10">
        <v>9</v>
      </c>
      <c r="C47" s="10" t="s">
        <v>296</v>
      </c>
      <c r="D47" s="5" t="s">
        <v>310</v>
      </c>
      <c r="E47" s="5" t="s">
        <v>265</v>
      </c>
      <c r="F47" s="25">
        <v>16</v>
      </c>
      <c r="G47" s="27"/>
    </row>
    <row r="48" spans="2:13" x14ac:dyDescent="0.25">
      <c r="B48" s="26">
        <v>9</v>
      </c>
      <c r="C48" s="10" t="s">
        <v>272</v>
      </c>
      <c r="D48" s="5" t="s">
        <v>316</v>
      </c>
      <c r="E48" s="5" t="s">
        <v>265</v>
      </c>
      <c r="F48" s="25">
        <v>16</v>
      </c>
      <c r="G48" s="27"/>
    </row>
    <row r="49" spans="2:7" x14ac:dyDescent="0.25">
      <c r="B49" s="10">
        <v>11</v>
      </c>
      <c r="C49" s="10" t="s">
        <v>304</v>
      </c>
      <c r="D49" s="5" t="s">
        <v>3</v>
      </c>
      <c r="E49" s="5" t="s">
        <v>338</v>
      </c>
      <c r="F49" s="25">
        <v>14</v>
      </c>
      <c r="G49" s="27"/>
    </row>
    <row r="50" spans="2:7" x14ac:dyDescent="0.25">
      <c r="B50" s="10">
        <v>12</v>
      </c>
      <c r="C50" s="10" t="s">
        <v>299</v>
      </c>
      <c r="D50" s="5" t="s">
        <v>311</v>
      </c>
      <c r="E50" s="5" t="s">
        <v>334</v>
      </c>
      <c r="F50" s="25">
        <v>14</v>
      </c>
      <c r="G50" s="27"/>
    </row>
    <row r="51" spans="2:7" x14ac:dyDescent="0.25">
      <c r="B51" s="10">
        <v>13</v>
      </c>
      <c r="C51" s="10" t="s">
        <v>307</v>
      </c>
      <c r="D51" s="5" t="s">
        <v>318</v>
      </c>
      <c r="E51" s="5" t="s">
        <v>341</v>
      </c>
      <c r="F51" s="25">
        <v>13</v>
      </c>
      <c r="G51" s="27"/>
    </row>
    <row r="52" spans="2:7" x14ac:dyDescent="0.25">
      <c r="B52" s="10">
        <v>14</v>
      </c>
      <c r="C52" s="10" t="s">
        <v>301</v>
      </c>
      <c r="D52" s="5" t="s">
        <v>313</v>
      </c>
      <c r="E52" s="5" t="s">
        <v>335</v>
      </c>
      <c r="F52" s="25">
        <v>12</v>
      </c>
      <c r="G52" s="27"/>
    </row>
    <row r="53" spans="2:7" x14ac:dyDescent="0.25">
      <c r="B53" s="10">
        <v>15</v>
      </c>
      <c r="C53" s="10" t="s">
        <v>308</v>
      </c>
      <c r="D53" s="5" t="s">
        <v>319</v>
      </c>
      <c r="E53" s="5" t="s">
        <v>243</v>
      </c>
      <c r="F53" s="25">
        <v>12</v>
      </c>
      <c r="G53" s="27"/>
    </row>
    <row r="54" spans="2:7" ht="15.75" thickBot="1" x14ac:dyDescent="0.3"/>
    <row r="55" spans="2:7" ht="15.75" thickBot="1" x14ac:dyDescent="0.3">
      <c r="B55" s="63" t="s">
        <v>516</v>
      </c>
      <c r="C55" s="64"/>
      <c r="D55" s="64"/>
      <c r="E55" s="64"/>
      <c r="F55" s="65"/>
    </row>
    <row r="56" spans="2:7" x14ac:dyDescent="0.25">
      <c r="B56" s="9" t="s">
        <v>480</v>
      </c>
      <c r="C56" s="9" t="s">
        <v>51</v>
      </c>
      <c r="D56" s="9" t="s">
        <v>52</v>
      </c>
      <c r="E56" s="9" t="s">
        <v>55</v>
      </c>
      <c r="F56" s="9" t="s">
        <v>517</v>
      </c>
    </row>
    <row r="57" spans="2:7" x14ac:dyDescent="0.25">
      <c r="B57" s="10">
        <v>1</v>
      </c>
      <c r="C57" s="10" t="s">
        <v>300</v>
      </c>
      <c r="D57" s="5" t="s">
        <v>312</v>
      </c>
      <c r="E57" s="5" t="s">
        <v>346</v>
      </c>
      <c r="F57" s="25">
        <v>21</v>
      </c>
      <c r="G57" s="27"/>
    </row>
    <row r="58" spans="2:7" x14ac:dyDescent="0.25">
      <c r="B58" s="10">
        <v>2</v>
      </c>
      <c r="C58" s="10" t="s">
        <v>298</v>
      </c>
      <c r="D58" s="5" t="s">
        <v>200</v>
      </c>
      <c r="E58" s="5" t="s">
        <v>344</v>
      </c>
      <c r="F58" s="25">
        <v>16</v>
      </c>
      <c r="G58" s="27"/>
    </row>
    <row r="59" spans="2:7" x14ac:dyDescent="0.25">
      <c r="B59" s="10">
        <v>3</v>
      </c>
      <c r="C59" s="10" t="s">
        <v>303</v>
      </c>
      <c r="D59" s="5" t="s">
        <v>311</v>
      </c>
      <c r="E59" s="5" t="s">
        <v>349</v>
      </c>
      <c r="F59" s="25">
        <v>13</v>
      </c>
      <c r="G59" s="27"/>
    </row>
    <row r="60" spans="2:7" x14ac:dyDescent="0.25">
      <c r="B60" s="10">
        <v>4</v>
      </c>
      <c r="C60" s="10" t="s">
        <v>305</v>
      </c>
      <c r="D60" s="5" t="s">
        <v>315</v>
      </c>
      <c r="E60" s="5" t="s">
        <v>350</v>
      </c>
      <c r="F60" s="25">
        <v>12</v>
      </c>
      <c r="G60" s="27"/>
    </row>
    <row r="61" spans="2:7" x14ac:dyDescent="0.25">
      <c r="B61" s="10">
        <v>5</v>
      </c>
      <c r="C61" s="10" t="s">
        <v>299</v>
      </c>
      <c r="D61" s="5" t="s">
        <v>311</v>
      </c>
      <c r="E61" s="5" t="s">
        <v>345</v>
      </c>
      <c r="F61" s="25">
        <v>11</v>
      </c>
      <c r="G61" s="27"/>
    </row>
    <row r="62" spans="2:7" x14ac:dyDescent="0.25">
      <c r="B62" s="10">
        <v>6</v>
      </c>
      <c r="C62" s="10" t="s">
        <v>308</v>
      </c>
      <c r="D62" s="5" t="s">
        <v>319</v>
      </c>
      <c r="E62" s="5" t="s">
        <v>353</v>
      </c>
      <c r="F62" s="25">
        <v>11</v>
      </c>
      <c r="G62" s="27"/>
    </row>
    <row r="63" spans="2:7" x14ac:dyDescent="0.25">
      <c r="B63" s="10">
        <v>7</v>
      </c>
      <c r="C63" s="10" t="s">
        <v>297</v>
      </c>
      <c r="D63" s="5" t="s">
        <v>5</v>
      </c>
      <c r="E63" s="5" t="s">
        <v>343</v>
      </c>
      <c r="F63" s="25">
        <v>10</v>
      </c>
      <c r="G63" s="27"/>
    </row>
    <row r="64" spans="2:7" x14ac:dyDescent="0.25">
      <c r="B64" s="10">
        <v>8</v>
      </c>
      <c r="C64" s="10" t="s">
        <v>302</v>
      </c>
      <c r="D64" s="5" t="s">
        <v>314</v>
      </c>
      <c r="E64" s="5" t="s">
        <v>348</v>
      </c>
      <c r="F64" s="25">
        <v>10</v>
      </c>
      <c r="G64" s="27"/>
    </row>
    <row r="65" spans="2:7" x14ac:dyDescent="0.25">
      <c r="B65" s="10">
        <v>9</v>
      </c>
      <c r="C65" s="10" t="s">
        <v>306</v>
      </c>
      <c r="D65" s="5" t="s">
        <v>317</v>
      </c>
      <c r="E65" s="5" t="s">
        <v>352</v>
      </c>
      <c r="F65" s="25">
        <v>9</v>
      </c>
      <c r="G65" s="27"/>
    </row>
    <row r="66" spans="2:7" x14ac:dyDescent="0.25">
      <c r="B66" s="10">
        <v>10</v>
      </c>
      <c r="C66" s="10" t="s">
        <v>272</v>
      </c>
      <c r="D66" s="5" t="s">
        <v>316</v>
      </c>
      <c r="E66" s="5" t="s">
        <v>351</v>
      </c>
      <c r="F66" s="25">
        <v>8</v>
      </c>
      <c r="G66" s="27"/>
    </row>
    <row r="67" spans="2:7" x14ac:dyDescent="0.25">
      <c r="B67" s="10">
        <v>11</v>
      </c>
      <c r="C67" s="10" t="s">
        <v>307</v>
      </c>
      <c r="D67" s="5" t="s">
        <v>318</v>
      </c>
      <c r="E67" s="5" t="s">
        <v>74</v>
      </c>
      <c r="F67" s="25">
        <v>8</v>
      </c>
      <c r="G67" s="27"/>
    </row>
    <row r="68" spans="2:7" x14ac:dyDescent="0.25">
      <c r="B68" s="10">
        <v>12</v>
      </c>
      <c r="C68" s="10" t="s">
        <v>309</v>
      </c>
      <c r="D68" s="5" t="s">
        <v>320</v>
      </c>
      <c r="E68" s="5" t="s">
        <v>447</v>
      </c>
      <c r="F68" s="25">
        <v>8</v>
      </c>
      <c r="G68" s="27"/>
    </row>
    <row r="69" spans="2:7" x14ac:dyDescent="0.25">
      <c r="B69" s="10">
        <v>13</v>
      </c>
      <c r="C69" s="10" t="s">
        <v>296</v>
      </c>
      <c r="D69" s="5" t="s">
        <v>310</v>
      </c>
      <c r="E69" s="5" t="s">
        <v>514</v>
      </c>
      <c r="F69" s="25">
        <v>5</v>
      </c>
      <c r="G69" s="27"/>
    </row>
    <row r="70" spans="2:7" x14ac:dyDescent="0.25">
      <c r="B70" s="10">
        <v>14</v>
      </c>
      <c r="C70" s="10" t="s">
        <v>301</v>
      </c>
      <c r="D70" s="5" t="s">
        <v>313</v>
      </c>
      <c r="E70" s="5" t="s">
        <v>515</v>
      </c>
      <c r="F70" s="25">
        <v>4</v>
      </c>
      <c r="G70" s="27"/>
    </row>
    <row r="71" spans="2:7" x14ac:dyDescent="0.25">
      <c r="B71" s="10">
        <v>15</v>
      </c>
      <c r="C71" s="10" t="s">
        <v>304</v>
      </c>
      <c r="D71" s="5" t="s">
        <v>3</v>
      </c>
      <c r="E71" s="5" t="s">
        <v>451</v>
      </c>
      <c r="F71" s="25">
        <v>3</v>
      </c>
      <c r="G71" s="27"/>
    </row>
    <row r="73" spans="2:7" ht="15.75" thickBot="1" x14ac:dyDescent="0.3"/>
    <row r="74" spans="2:7" ht="15.75" thickBot="1" x14ac:dyDescent="0.3">
      <c r="B74" s="57" t="s">
        <v>519</v>
      </c>
      <c r="C74" s="58"/>
      <c r="D74" s="58"/>
      <c r="E74" s="59"/>
    </row>
    <row r="75" spans="2:7" x14ac:dyDescent="0.25">
      <c r="B75" s="7" t="s">
        <v>480</v>
      </c>
      <c r="C75" s="9" t="s">
        <v>51</v>
      </c>
      <c r="D75" s="9" t="s">
        <v>52</v>
      </c>
      <c r="E75" s="9" t="s">
        <v>518</v>
      </c>
    </row>
    <row r="76" spans="2:7" x14ac:dyDescent="0.25">
      <c r="B76" s="26">
        <v>1</v>
      </c>
      <c r="C76" s="26" t="s">
        <v>298</v>
      </c>
      <c r="D76" s="25" t="s">
        <v>200</v>
      </c>
      <c r="E76" s="25">
        <v>67</v>
      </c>
      <c r="F76" s="24"/>
    </row>
    <row r="77" spans="2:7" x14ac:dyDescent="0.25">
      <c r="B77" s="26">
        <v>2</v>
      </c>
      <c r="C77" s="26" t="s">
        <v>300</v>
      </c>
      <c r="D77" s="25" t="s">
        <v>312</v>
      </c>
      <c r="E77" s="25">
        <v>66</v>
      </c>
      <c r="F77" s="24"/>
    </row>
    <row r="78" spans="2:7" x14ac:dyDescent="0.25">
      <c r="B78" s="26">
        <v>3</v>
      </c>
      <c r="C78" s="26" t="s">
        <v>305</v>
      </c>
      <c r="D78" s="25" t="s">
        <v>315</v>
      </c>
      <c r="E78" s="25">
        <v>60</v>
      </c>
      <c r="F78" s="24"/>
    </row>
    <row r="79" spans="2:7" x14ac:dyDescent="0.25">
      <c r="B79" s="26">
        <v>4</v>
      </c>
      <c r="C79" s="26" t="s">
        <v>302</v>
      </c>
      <c r="D79" s="25" t="s">
        <v>314</v>
      </c>
      <c r="E79" s="25">
        <v>56</v>
      </c>
      <c r="F79" s="24"/>
    </row>
    <row r="80" spans="2:7" x14ac:dyDescent="0.25">
      <c r="B80" s="26">
        <v>4</v>
      </c>
      <c r="C80" s="26" t="s">
        <v>306</v>
      </c>
      <c r="D80" s="25" t="s">
        <v>317</v>
      </c>
      <c r="E80" s="25">
        <v>56</v>
      </c>
      <c r="F80" s="24"/>
    </row>
    <row r="81" spans="2:6" x14ac:dyDescent="0.25">
      <c r="B81" s="26">
        <v>4</v>
      </c>
      <c r="C81" s="26" t="s">
        <v>303</v>
      </c>
      <c r="D81" s="25" t="s">
        <v>311</v>
      </c>
      <c r="E81" s="25">
        <v>56</v>
      </c>
      <c r="F81" s="24"/>
    </row>
    <row r="82" spans="2:6" x14ac:dyDescent="0.25">
      <c r="B82" s="26">
        <v>7</v>
      </c>
      <c r="C82" s="26" t="s">
        <v>297</v>
      </c>
      <c r="D82" s="25" t="s">
        <v>5</v>
      </c>
      <c r="E82" s="25">
        <v>53</v>
      </c>
      <c r="F82" s="24"/>
    </row>
    <row r="83" spans="2:6" x14ac:dyDescent="0.25">
      <c r="B83" s="26">
        <v>8</v>
      </c>
      <c r="C83" s="26" t="s">
        <v>309</v>
      </c>
      <c r="D83" s="25" t="s">
        <v>320</v>
      </c>
      <c r="E83" s="25">
        <v>52</v>
      </c>
      <c r="F83" s="24"/>
    </row>
    <row r="84" spans="2:6" x14ac:dyDescent="0.25">
      <c r="B84" s="26">
        <v>9</v>
      </c>
      <c r="C84" s="26" t="s">
        <v>272</v>
      </c>
      <c r="D84" s="25" t="s">
        <v>316</v>
      </c>
      <c r="E84" s="25">
        <v>43</v>
      </c>
      <c r="F84" s="24"/>
    </row>
    <row r="85" spans="2:6" x14ac:dyDescent="0.25">
      <c r="B85" s="26">
        <v>10</v>
      </c>
      <c r="C85" s="26" t="s">
        <v>307</v>
      </c>
      <c r="D85" s="25" t="s">
        <v>318</v>
      </c>
      <c r="E85" s="25">
        <v>42</v>
      </c>
      <c r="F85" s="24"/>
    </row>
    <row r="86" spans="2:6" x14ac:dyDescent="0.25">
      <c r="B86" s="26">
        <v>11</v>
      </c>
      <c r="C86" s="26" t="s">
        <v>299</v>
      </c>
      <c r="D86" s="25" t="s">
        <v>311</v>
      </c>
      <c r="E86" s="25">
        <v>40</v>
      </c>
      <c r="F86" s="24"/>
    </row>
    <row r="87" spans="2:6" x14ac:dyDescent="0.25">
      <c r="B87" s="26">
        <v>11</v>
      </c>
      <c r="C87" s="26" t="s">
        <v>308</v>
      </c>
      <c r="D87" s="25" t="s">
        <v>319</v>
      </c>
      <c r="E87" s="25">
        <v>40</v>
      </c>
      <c r="F87" s="24"/>
    </row>
    <row r="88" spans="2:6" x14ac:dyDescent="0.25">
      <c r="B88" s="26">
        <v>13</v>
      </c>
      <c r="C88" s="26" t="s">
        <v>296</v>
      </c>
      <c r="D88" s="25" t="s">
        <v>310</v>
      </c>
      <c r="E88" s="25">
        <v>38</v>
      </c>
      <c r="F88" s="24"/>
    </row>
    <row r="89" spans="2:6" x14ac:dyDescent="0.25">
      <c r="B89" s="26">
        <v>14</v>
      </c>
      <c r="C89" s="26" t="s">
        <v>304</v>
      </c>
      <c r="D89" s="25" t="s">
        <v>3</v>
      </c>
      <c r="E89" s="25">
        <v>30</v>
      </c>
      <c r="F89" s="24"/>
    </row>
    <row r="90" spans="2:6" x14ac:dyDescent="0.25">
      <c r="B90" s="26">
        <v>15</v>
      </c>
      <c r="C90" s="26" t="s">
        <v>301</v>
      </c>
      <c r="D90" s="25" t="s">
        <v>313</v>
      </c>
      <c r="E90" s="25">
        <v>29</v>
      </c>
      <c r="F90" s="24"/>
    </row>
    <row r="91" spans="2:6" x14ac:dyDescent="0.25">
      <c r="B91" s="23"/>
      <c r="C91" s="21"/>
      <c r="D91" s="21"/>
      <c r="E91" s="21"/>
    </row>
    <row r="92" spans="2:6" x14ac:dyDescent="0.25">
      <c r="B92" s="23" t="s">
        <v>534</v>
      </c>
      <c r="C92" s="21"/>
      <c r="D92" s="21"/>
      <c r="E92" s="21"/>
    </row>
    <row r="93" spans="2:6" x14ac:dyDescent="0.25">
      <c r="B93" s="22"/>
      <c r="C93" s="21"/>
      <c r="D93" s="21"/>
      <c r="E93" s="21"/>
    </row>
  </sheetData>
  <mergeCells count="6">
    <mergeCell ref="B74:E74"/>
    <mergeCell ref="C1:I1"/>
    <mergeCell ref="B19:F19"/>
    <mergeCell ref="H19:L19"/>
    <mergeCell ref="B37:F37"/>
    <mergeCell ref="B55:F55"/>
  </mergeCells>
  <pageMargins left="0.7" right="0.7" top="0.75" bottom="0.75" header="0.3" footer="0.3"/>
  <pageSetup paperSize="9" orientation="portrait" r:id="rId1"/>
  <headerFooter>
    <oddFooter>&amp;R&amp;1#&amp;"Arial"&amp;10&amp;K000000Confidential C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workbookViewId="0">
      <selection activeCell="H9" sqref="H9:K12"/>
    </sheetView>
  </sheetViews>
  <sheetFormatPr baseColWidth="10" defaultRowHeight="15" x14ac:dyDescent="0.25"/>
  <cols>
    <col min="2" max="2" width="12.85546875" customWidth="1"/>
    <col min="3" max="3" width="18.5703125" customWidth="1"/>
    <col min="4" max="4" width="15" customWidth="1"/>
    <col min="7" max="7" width="11.42578125" style="6"/>
  </cols>
  <sheetData>
    <row r="1" spans="2:13" thickBot="1" x14ac:dyDescent="0.4">
      <c r="C1" s="63" t="s">
        <v>525</v>
      </c>
      <c r="D1" s="64"/>
      <c r="E1" s="64"/>
      <c r="F1" s="64"/>
      <c r="G1" s="64"/>
      <c r="H1" s="64"/>
      <c r="I1" s="65"/>
    </row>
    <row r="2" spans="2:13" ht="14.45" x14ac:dyDescent="0.35">
      <c r="C2" s="9" t="s">
        <v>51</v>
      </c>
      <c r="D2" s="9" t="s">
        <v>52</v>
      </c>
      <c r="E2" s="7" t="s">
        <v>53</v>
      </c>
      <c r="F2" s="7" t="s">
        <v>54</v>
      </c>
      <c r="G2" s="9" t="s">
        <v>55</v>
      </c>
      <c r="H2" s="7" t="s">
        <v>56</v>
      </c>
      <c r="I2" s="7" t="s">
        <v>517</v>
      </c>
    </row>
    <row r="3" spans="2:13" x14ac:dyDescent="0.25">
      <c r="C3" s="10" t="s">
        <v>354</v>
      </c>
      <c r="D3" s="5" t="s">
        <v>358</v>
      </c>
      <c r="E3" s="5" t="s">
        <v>536</v>
      </c>
      <c r="F3" s="5" t="s">
        <v>155</v>
      </c>
      <c r="G3" s="5" t="s">
        <v>364</v>
      </c>
      <c r="H3" s="5" t="s">
        <v>438</v>
      </c>
      <c r="I3" s="5">
        <v>20</v>
      </c>
      <c r="J3" s="24"/>
    </row>
    <row r="4" spans="2:13" ht="14.45" x14ac:dyDescent="0.35">
      <c r="C4" s="10" t="s">
        <v>355</v>
      </c>
      <c r="D4" s="5" t="s">
        <v>359</v>
      </c>
      <c r="E4" s="25" t="s">
        <v>535</v>
      </c>
      <c r="F4" s="25" t="s">
        <v>535</v>
      </c>
      <c r="G4" s="25" t="s">
        <v>535</v>
      </c>
      <c r="H4" s="25" t="s">
        <v>427</v>
      </c>
      <c r="I4" s="5">
        <v>18</v>
      </c>
      <c r="J4" s="24"/>
    </row>
    <row r="5" spans="2:13" ht="14.45" x14ac:dyDescent="0.35">
      <c r="C5" s="10" t="s">
        <v>356</v>
      </c>
      <c r="D5" s="5" t="s">
        <v>360</v>
      </c>
      <c r="E5" s="25" t="s">
        <v>537</v>
      </c>
      <c r="F5" s="25" t="s">
        <v>362</v>
      </c>
      <c r="G5" s="25" t="s">
        <v>365</v>
      </c>
      <c r="H5" s="25" t="s">
        <v>432</v>
      </c>
      <c r="I5" s="5">
        <v>32</v>
      </c>
      <c r="J5" s="24"/>
    </row>
    <row r="6" spans="2:13" ht="14.45" x14ac:dyDescent="0.35">
      <c r="C6" s="10" t="s">
        <v>357</v>
      </c>
      <c r="D6" s="5" t="s">
        <v>361</v>
      </c>
      <c r="E6" s="25" t="s">
        <v>538</v>
      </c>
      <c r="F6" s="25" t="s">
        <v>363</v>
      </c>
      <c r="G6" s="25" t="s">
        <v>366</v>
      </c>
      <c r="H6" s="25" t="s">
        <v>535</v>
      </c>
      <c r="I6" s="5">
        <v>20</v>
      </c>
      <c r="J6" s="24"/>
    </row>
    <row r="7" spans="2:13" thickBot="1" x14ac:dyDescent="0.4"/>
    <row r="8" spans="2:13" thickBot="1" x14ac:dyDescent="0.4">
      <c r="B8" s="60" t="s">
        <v>476</v>
      </c>
      <c r="C8" s="61"/>
      <c r="D8" s="61"/>
      <c r="E8" s="61"/>
      <c r="F8" s="62"/>
      <c r="H8" s="54" t="s">
        <v>477</v>
      </c>
      <c r="I8" s="55"/>
      <c r="J8" s="55"/>
      <c r="K8" s="55"/>
      <c r="L8" s="56"/>
    </row>
    <row r="9" spans="2:13" ht="14.45" x14ac:dyDescent="0.35">
      <c r="B9" s="9" t="s">
        <v>480</v>
      </c>
      <c r="C9" s="9" t="s">
        <v>51</v>
      </c>
      <c r="D9" s="9" t="s">
        <v>52</v>
      </c>
      <c r="E9" s="7" t="s">
        <v>53</v>
      </c>
      <c r="F9" s="7" t="s">
        <v>517</v>
      </c>
      <c r="H9" s="9" t="s">
        <v>480</v>
      </c>
      <c r="I9" s="9" t="s">
        <v>51</v>
      </c>
      <c r="J9" s="9" t="s">
        <v>52</v>
      </c>
      <c r="K9" s="7" t="s">
        <v>56</v>
      </c>
      <c r="L9" s="7" t="s">
        <v>517</v>
      </c>
    </row>
    <row r="10" spans="2:13" x14ac:dyDescent="0.25">
      <c r="B10" s="10">
        <v>1</v>
      </c>
      <c r="C10" s="10" t="s">
        <v>354</v>
      </c>
      <c r="D10" s="5" t="s">
        <v>358</v>
      </c>
      <c r="E10" s="5" t="s">
        <v>536</v>
      </c>
      <c r="F10" s="5">
        <v>14</v>
      </c>
      <c r="G10" s="24"/>
      <c r="H10" s="10">
        <v>1</v>
      </c>
      <c r="I10" s="10" t="s">
        <v>355</v>
      </c>
      <c r="J10" s="5" t="s">
        <v>359</v>
      </c>
      <c r="K10" s="5" t="s">
        <v>539</v>
      </c>
      <c r="L10" s="5">
        <v>18</v>
      </c>
      <c r="M10" s="24"/>
    </row>
    <row r="11" spans="2:13" ht="14.45" x14ac:dyDescent="0.35">
      <c r="B11" s="10">
        <v>2</v>
      </c>
      <c r="C11" s="10" t="s">
        <v>356</v>
      </c>
      <c r="D11" s="5" t="s">
        <v>360</v>
      </c>
      <c r="E11" s="5" t="s">
        <v>537</v>
      </c>
      <c r="F11" s="5">
        <v>13</v>
      </c>
      <c r="G11" s="24"/>
      <c r="H11" s="10">
        <v>2</v>
      </c>
      <c r="I11" s="10" t="s">
        <v>356</v>
      </c>
      <c r="J11" s="5" t="s">
        <v>360</v>
      </c>
      <c r="K11" s="5" t="s">
        <v>540</v>
      </c>
      <c r="L11" s="5">
        <v>11</v>
      </c>
      <c r="M11" s="24"/>
    </row>
    <row r="12" spans="2:13" x14ac:dyDescent="0.25">
      <c r="B12" s="10">
        <v>3</v>
      </c>
      <c r="C12" s="10" t="s">
        <v>357</v>
      </c>
      <c r="D12" s="5" t="s">
        <v>361</v>
      </c>
      <c r="E12" s="5" t="s">
        <v>538</v>
      </c>
      <c r="F12" s="5">
        <v>10</v>
      </c>
      <c r="G12" s="24"/>
      <c r="H12" s="10">
        <v>3</v>
      </c>
      <c r="I12" s="10" t="s">
        <v>354</v>
      </c>
      <c r="J12" s="5" t="s">
        <v>358</v>
      </c>
      <c r="K12" s="5" t="s">
        <v>541</v>
      </c>
      <c r="L12" s="5">
        <v>6</v>
      </c>
      <c r="M12" s="24"/>
    </row>
    <row r="13" spans="2:13" ht="14.45" x14ac:dyDescent="0.35">
      <c r="B13" s="25" t="s">
        <v>535</v>
      </c>
      <c r="C13" s="10" t="s">
        <v>355</v>
      </c>
      <c r="D13" s="5" t="s">
        <v>359</v>
      </c>
      <c r="E13" s="28"/>
      <c r="F13" s="5"/>
      <c r="G13" s="24"/>
      <c r="H13" s="26" t="s">
        <v>535</v>
      </c>
      <c r="I13" s="10" t="s">
        <v>357</v>
      </c>
      <c r="J13" s="5" t="s">
        <v>361</v>
      </c>
      <c r="K13" s="28"/>
      <c r="L13" s="5"/>
      <c r="M13" s="24"/>
    </row>
    <row r="14" spans="2:13" thickBot="1" x14ac:dyDescent="0.4"/>
    <row r="15" spans="2:13" thickBot="1" x14ac:dyDescent="0.4">
      <c r="B15" s="66" t="s">
        <v>479</v>
      </c>
      <c r="C15" s="67"/>
      <c r="D15" s="67"/>
      <c r="E15" s="67"/>
      <c r="F15" s="68"/>
    </row>
    <row r="16" spans="2:13" ht="14.45" x14ac:dyDescent="0.35">
      <c r="B16" s="9" t="s">
        <v>480</v>
      </c>
      <c r="C16" s="9" t="s">
        <v>51</v>
      </c>
      <c r="D16" s="9" t="s">
        <v>52</v>
      </c>
      <c r="E16" s="7" t="s">
        <v>54</v>
      </c>
      <c r="F16" s="7" t="s">
        <v>517</v>
      </c>
    </row>
    <row r="17" spans="1:7" ht="14.45" x14ac:dyDescent="0.35">
      <c r="B17" s="10">
        <v>1</v>
      </c>
      <c r="C17" s="10" t="s">
        <v>356</v>
      </c>
      <c r="D17" s="5" t="s">
        <v>360</v>
      </c>
      <c r="E17" s="5" t="s">
        <v>362</v>
      </c>
      <c r="F17" s="5">
        <v>17</v>
      </c>
      <c r="G17" s="24"/>
    </row>
    <row r="18" spans="1:7" ht="14.45" x14ac:dyDescent="0.35">
      <c r="B18" s="10">
        <v>2</v>
      </c>
      <c r="C18" s="10" t="s">
        <v>357</v>
      </c>
      <c r="D18" s="5" t="s">
        <v>361</v>
      </c>
      <c r="E18" s="5" t="s">
        <v>363</v>
      </c>
      <c r="F18" s="5">
        <v>8</v>
      </c>
      <c r="G18" s="24"/>
    </row>
    <row r="19" spans="1:7" x14ac:dyDescent="0.25">
      <c r="B19" s="10">
        <v>3</v>
      </c>
      <c r="C19" s="10" t="s">
        <v>354</v>
      </c>
      <c r="D19" s="5" t="s">
        <v>358</v>
      </c>
      <c r="E19" s="5" t="s">
        <v>155</v>
      </c>
      <c r="F19" s="5">
        <v>4</v>
      </c>
      <c r="G19" s="24"/>
    </row>
    <row r="20" spans="1:7" ht="14.45" x14ac:dyDescent="0.35">
      <c r="B20" s="25" t="s">
        <v>535</v>
      </c>
      <c r="C20" s="10" t="s">
        <v>355</v>
      </c>
      <c r="D20" s="5" t="s">
        <v>359</v>
      </c>
      <c r="E20" s="28"/>
      <c r="F20" s="5"/>
      <c r="G20" s="27"/>
    </row>
    <row r="21" spans="1:7" thickBot="1" x14ac:dyDescent="0.4"/>
    <row r="22" spans="1:7" thickBot="1" x14ac:dyDescent="0.4">
      <c r="B22" s="63" t="s">
        <v>516</v>
      </c>
      <c r="C22" s="64"/>
      <c r="D22" s="64"/>
      <c r="E22" s="64"/>
      <c r="F22" s="65"/>
    </row>
    <row r="23" spans="1:7" ht="14.45" x14ac:dyDescent="0.35">
      <c r="B23" s="9" t="s">
        <v>480</v>
      </c>
      <c r="C23" s="9" t="s">
        <v>51</v>
      </c>
      <c r="D23" s="9" t="s">
        <v>52</v>
      </c>
      <c r="E23" s="7" t="s">
        <v>55</v>
      </c>
      <c r="F23" s="7" t="s">
        <v>517</v>
      </c>
    </row>
    <row r="24" spans="1:7" ht="14.45" x14ac:dyDescent="0.35">
      <c r="B24" s="10">
        <v>1</v>
      </c>
      <c r="C24" s="10" t="s">
        <v>357</v>
      </c>
      <c r="D24" s="5" t="s">
        <v>361</v>
      </c>
      <c r="E24" s="5" t="s">
        <v>366</v>
      </c>
      <c r="F24" s="5">
        <v>2</v>
      </c>
      <c r="G24" s="24"/>
    </row>
    <row r="25" spans="1:7" ht="14.45" x14ac:dyDescent="0.35">
      <c r="B25" s="10">
        <v>2</v>
      </c>
      <c r="C25" s="10" t="s">
        <v>356</v>
      </c>
      <c r="D25" s="5" t="s">
        <v>360</v>
      </c>
      <c r="E25" s="5" t="s">
        <v>365</v>
      </c>
      <c r="F25" s="5">
        <v>2</v>
      </c>
      <c r="G25" s="24"/>
    </row>
    <row r="26" spans="1:7" x14ac:dyDescent="0.25">
      <c r="B26" s="10">
        <v>3</v>
      </c>
      <c r="C26" s="10" t="s">
        <v>354</v>
      </c>
      <c r="D26" s="5" t="s">
        <v>358</v>
      </c>
      <c r="E26" s="5" t="s">
        <v>364</v>
      </c>
      <c r="F26" s="5">
        <v>2</v>
      </c>
      <c r="G26" s="24"/>
    </row>
    <row r="27" spans="1:7" ht="14.45" x14ac:dyDescent="0.35">
      <c r="B27" s="25" t="s">
        <v>535</v>
      </c>
      <c r="C27" s="10" t="s">
        <v>355</v>
      </c>
      <c r="D27" s="5" t="s">
        <v>359</v>
      </c>
      <c r="E27" s="28"/>
      <c r="F27" s="29"/>
      <c r="G27" s="27"/>
    </row>
    <row r="28" spans="1:7" thickBot="1" x14ac:dyDescent="0.4"/>
    <row r="29" spans="1:7" thickBot="1" x14ac:dyDescent="0.4">
      <c r="B29" s="57" t="s">
        <v>519</v>
      </c>
      <c r="C29" s="58"/>
      <c r="D29" s="58"/>
      <c r="E29" s="59"/>
    </row>
    <row r="30" spans="1:7" ht="14.45" x14ac:dyDescent="0.35">
      <c r="B30" s="9" t="s">
        <v>480</v>
      </c>
      <c r="C30" s="9" t="s">
        <v>51</v>
      </c>
      <c r="D30" s="9" t="s">
        <v>52</v>
      </c>
      <c r="E30" s="9" t="s">
        <v>517</v>
      </c>
    </row>
    <row r="31" spans="1:7" ht="14.45" x14ac:dyDescent="0.35">
      <c r="A31" s="30"/>
      <c r="B31" s="26">
        <v>1</v>
      </c>
      <c r="C31" s="10" t="s">
        <v>356</v>
      </c>
      <c r="D31" s="5" t="s">
        <v>360</v>
      </c>
      <c r="E31" s="5">
        <v>32</v>
      </c>
      <c r="F31" s="24"/>
    </row>
    <row r="32" spans="1:7" x14ac:dyDescent="0.25">
      <c r="A32" s="30"/>
      <c r="B32" s="26">
        <v>2</v>
      </c>
      <c r="C32" s="10" t="s">
        <v>354</v>
      </c>
      <c r="D32" s="5" t="s">
        <v>358</v>
      </c>
      <c r="E32" s="5">
        <v>20</v>
      </c>
      <c r="F32" s="24"/>
    </row>
    <row r="33" spans="1:6" ht="14.45" x14ac:dyDescent="0.35">
      <c r="A33" s="30"/>
      <c r="B33" s="26">
        <v>2</v>
      </c>
      <c r="C33" s="10" t="s">
        <v>357</v>
      </c>
      <c r="D33" s="5" t="s">
        <v>361</v>
      </c>
      <c r="E33" s="5">
        <v>20</v>
      </c>
      <c r="F33" s="24"/>
    </row>
    <row r="34" spans="1:6" ht="14.45" x14ac:dyDescent="0.35">
      <c r="B34" s="26" t="s">
        <v>542</v>
      </c>
      <c r="C34" s="10" t="s">
        <v>355</v>
      </c>
      <c r="D34" s="5" t="s">
        <v>359</v>
      </c>
      <c r="E34" s="5"/>
      <c r="F34" s="24"/>
    </row>
    <row r="35" spans="1:6" ht="14.45" x14ac:dyDescent="0.35">
      <c r="B35" s="31"/>
      <c r="C35" s="18"/>
      <c r="D35" s="17"/>
      <c r="E35" s="17"/>
      <c r="F35" s="24"/>
    </row>
    <row r="36" spans="1:6" ht="14.45" x14ac:dyDescent="0.35">
      <c r="B36" s="23" t="s">
        <v>543</v>
      </c>
      <c r="C36" s="21"/>
    </row>
    <row r="37" spans="1:6" ht="14.45" x14ac:dyDescent="0.35">
      <c r="B37" s="22" t="s">
        <v>533</v>
      </c>
      <c r="C37" s="21"/>
    </row>
  </sheetData>
  <mergeCells count="6">
    <mergeCell ref="B29:E29"/>
    <mergeCell ref="C1:I1"/>
    <mergeCell ref="B8:F8"/>
    <mergeCell ref="H8:L8"/>
    <mergeCell ref="B15:F15"/>
    <mergeCell ref="B22:F22"/>
  </mergeCells>
  <pageMargins left="0.7" right="0.7" top="0.75" bottom="0.75" header="0.3" footer="0.3"/>
  <pageSetup paperSize="9" orientation="portrait" r:id="rId1"/>
  <headerFooter>
    <oddFooter>&amp;R&amp;1#&amp;"Arial"&amp;10&amp;K000000Confidential C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82"/>
  <sheetViews>
    <sheetView tabSelected="1" topLeftCell="A35" zoomScaleNormal="100" workbookViewId="0">
      <selection activeCell="L74" sqref="L74"/>
    </sheetView>
  </sheetViews>
  <sheetFormatPr baseColWidth="10" defaultRowHeight="15" x14ac:dyDescent="0.25"/>
  <cols>
    <col min="1" max="1" width="6.28515625" customWidth="1"/>
    <col min="2" max="2" width="13.42578125" customWidth="1"/>
    <col min="5" max="5" width="11.42578125" style="6"/>
    <col min="6" max="6" width="2.7109375" customWidth="1"/>
    <col min="7" max="7" width="12.42578125" customWidth="1"/>
    <col min="8" max="8" width="18.140625" customWidth="1"/>
    <col min="10" max="10" width="13.28515625" style="6" customWidth="1"/>
    <col min="11" max="11" width="4.28515625" customWidth="1"/>
  </cols>
  <sheetData>
    <row r="1" spans="2:10" ht="15.75" thickBot="1" x14ac:dyDescent="0.3"/>
    <row r="2" spans="2:10" ht="15.75" thickBot="1" x14ac:dyDescent="0.3">
      <c r="B2" s="57" t="s">
        <v>547</v>
      </c>
      <c r="C2" s="58"/>
      <c r="D2" s="58"/>
      <c r="E2" s="59"/>
      <c r="G2" s="57" t="s">
        <v>548</v>
      </c>
      <c r="H2" s="58"/>
      <c r="I2" s="58"/>
      <c r="J2" s="59"/>
    </row>
    <row r="3" spans="2:10" x14ac:dyDescent="0.25">
      <c r="B3" s="88" t="s">
        <v>480</v>
      </c>
      <c r="C3" s="88" t="s">
        <v>51</v>
      </c>
      <c r="D3" s="88" t="s">
        <v>52</v>
      </c>
      <c r="E3" s="89" t="s">
        <v>517</v>
      </c>
      <c r="G3" s="88" t="s">
        <v>480</v>
      </c>
      <c r="H3" s="88" t="s">
        <v>51</v>
      </c>
      <c r="I3" s="88" t="s">
        <v>52</v>
      </c>
      <c r="J3" s="89" t="s">
        <v>517</v>
      </c>
    </row>
    <row r="4" spans="2:10" x14ac:dyDescent="0.25">
      <c r="B4" s="71">
        <v>1</v>
      </c>
      <c r="C4" s="72" t="s">
        <v>137</v>
      </c>
      <c r="D4" s="73" t="s">
        <v>144</v>
      </c>
      <c r="E4" s="74">
        <v>43</v>
      </c>
      <c r="G4" s="71">
        <v>1</v>
      </c>
      <c r="H4" s="72" t="s">
        <v>0</v>
      </c>
      <c r="I4" s="73" t="s">
        <v>1</v>
      </c>
      <c r="J4" s="74">
        <v>46</v>
      </c>
    </row>
    <row r="5" spans="2:10" x14ac:dyDescent="0.25">
      <c r="B5" s="75">
        <v>2</v>
      </c>
      <c r="C5" s="76" t="s">
        <v>136</v>
      </c>
      <c r="D5" s="77" t="s">
        <v>143</v>
      </c>
      <c r="E5" s="78">
        <v>26</v>
      </c>
      <c r="G5" s="75">
        <v>2</v>
      </c>
      <c r="H5" s="76" t="s">
        <v>20</v>
      </c>
      <c r="I5" s="77" t="s">
        <v>21</v>
      </c>
      <c r="J5" s="78">
        <v>45</v>
      </c>
    </row>
    <row r="6" spans="2:10" x14ac:dyDescent="0.25">
      <c r="B6" s="79">
        <v>3</v>
      </c>
      <c r="C6" s="80" t="s">
        <v>139</v>
      </c>
      <c r="D6" s="81" t="s">
        <v>146</v>
      </c>
      <c r="E6" s="82">
        <v>20</v>
      </c>
      <c r="G6" s="79">
        <v>3</v>
      </c>
      <c r="H6" s="80" t="s">
        <v>35</v>
      </c>
      <c r="I6" s="81" t="s">
        <v>36</v>
      </c>
      <c r="J6" s="82">
        <v>44</v>
      </c>
    </row>
    <row r="7" spans="2:10" ht="15.75" thickBot="1" x14ac:dyDescent="0.3"/>
    <row r="8" spans="2:10" ht="15.75" thickBot="1" x14ac:dyDescent="0.3">
      <c r="B8" s="57" t="s">
        <v>546</v>
      </c>
      <c r="C8" s="58"/>
      <c r="D8" s="58"/>
      <c r="E8" s="59"/>
      <c r="G8" s="57" t="s">
        <v>549</v>
      </c>
      <c r="H8" s="58"/>
      <c r="I8" s="58"/>
      <c r="J8" s="59"/>
    </row>
    <row r="9" spans="2:10" x14ac:dyDescent="0.25">
      <c r="B9" s="88" t="s">
        <v>480</v>
      </c>
      <c r="C9" s="88" t="s">
        <v>51</v>
      </c>
      <c r="D9" s="88" t="s">
        <v>52</v>
      </c>
      <c r="E9" s="89" t="s">
        <v>517</v>
      </c>
      <c r="G9" s="88" t="s">
        <v>480</v>
      </c>
      <c r="H9" s="88" t="s">
        <v>51</v>
      </c>
      <c r="I9" s="88" t="s">
        <v>52</v>
      </c>
      <c r="J9" s="89" t="s">
        <v>517</v>
      </c>
    </row>
    <row r="10" spans="2:10" x14ac:dyDescent="0.25">
      <c r="B10" s="71">
        <v>1</v>
      </c>
      <c r="C10" s="72" t="s">
        <v>267</v>
      </c>
      <c r="D10" s="73" t="s">
        <v>274</v>
      </c>
      <c r="E10" s="74">
        <v>57</v>
      </c>
      <c r="G10" s="74">
        <v>1</v>
      </c>
      <c r="H10" s="72" t="s">
        <v>167</v>
      </c>
      <c r="I10" s="73" t="s">
        <v>187</v>
      </c>
      <c r="J10" s="74">
        <v>72</v>
      </c>
    </row>
    <row r="11" spans="2:10" x14ac:dyDescent="0.25">
      <c r="B11" s="71">
        <v>1</v>
      </c>
      <c r="C11" s="72" t="s">
        <v>270</v>
      </c>
      <c r="D11" s="73" t="s">
        <v>552</v>
      </c>
      <c r="E11" s="74">
        <v>57</v>
      </c>
      <c r="G11" s="75">
        <v>2</v>
      </c>
      <c r="H11" s="76" t="s">
        <v>166</v>
      </c>
      <c r="I11" s="77" t="s">
        <v>186</v>
      </c>
      <c r="J11" s="78">
        <v>65</v>
      </c>
    </row>
    <row r="12" spans="2:10" x14ac:dyDescent="0.25">
      <c r="B12" s="79">
        <v>3</v>
      </c>
      <c r="C12" s="80" t="s">
        <v>269</v>
      </c>
      <c r="D12" s="81" t="s">
        <v>276</v>
      </c>
      <c r="E12" s="82">
        <v>54</v>
      </c>
      <c r="G12" s="82">
        <v>3</v>
      </c>
      <c r="H12" s="80" t="s">
        <v>173</v>
      </c>
      <c r="I12" s="81" t="s">
        <v>192</v>
      </c>
      <c r="J12" s="82">
        <v>62</v>
      </c>
    </row>
    <row r="13" spans="2:10" ht="15.75" thickBot="1" x14ac:dyDescent="0.3"/>
    <row r="14" spans="2:10" ht="15.75" thickBot="1" x14ac:dyDescent="0.3">
      <c r="B14" s="57" t="s">
        <v>550</v>
      </c>
      <c r="C14" s="58"/>
      <c r="D14" s="58"/>
      <c r="E14" s="59"/>
      <c r="G14" s="57" t="s">
        <v>551</v>
      </c>
      <c r="H14" s="58"/>
      <c r="I14" s="58"/>
      <c r="J14" s="59"/>
    </row>
    <row r="15" spans="2:10" x14ac:dyDescent="0.25">
      <c r="B15" s="88" t="s">
        <v>480</v>
      </c>
      <c r="C15" s="88" t="s">
        <v>51</v>
      </c>
      <c r="D15" s="88" t="s">
        <v>52</v>
      </c>
      <c r="E15" s="89" t="s">
        <v>517</v>
      </c>
      <c r="G15" s="88" t="s">
        <v>480</v>
      </c>
      <c r="H15" s="88" t="s">
        <v>51</v>
      </c>
      <c r="I15" s="88" t="s">
        <v>52</v>
      </c>
      <c r="J15" s="89" t="s">
        <v>518</v>
      </c>
    </row>
    <row r="16" spans="2:10" x14ac:dyDescent="0.25">
      <c r="B16" s="85">
        <v>1</v>
      </c>
      <c r="C16" s="71" t="s">
        <v>356</v>
      </c>
      <c r="D16" s="74" t="s">
        <v>360</v>
      </c>
      <c r="E16" s="74">
        <v>32</v>
      </c>
      <c r="G16" s="85">
        <v>1</v>
      </c>
      <c r="H16" s="85" t="s">
        <v>298</v>
      </c>
      <c r="I16" s="86" t="s">
        <v>200</v>
      </c>
      <c r="J16" s="86">
        <v>67</v>
      </c>
    </row>
    <row r="17" spans="2:10" x14ac:dyDescent="0.25">
      <c r="B17" s="87">
        <v>2</v>
      </c>
      <c r="C17" s="75" t="s">
        <v>354</v>
      </c>
      <c r="D17" s="78" t="s">
        <v>358</v>
      </c>
      <c r="E17" s="78">
        <v>20</v>
      </c>
      <c r="G17" s="75">
        <v>2</v>
      </c>
      <c r="H17" s="76" t="s">
        <v>300</v>
      </c>
      <c r="I17" s="77" t="s">
        <v>312</v>
      </c>
      <c r="J17" s="78">
        <v>66</v>
      </c>
    </row>
    <row r="18" spans="2:10" x14ac:dyDescent="0.25">
      <c r="B18" s="87">
        <v>2</v>
      </c>
      <c r="C18" s="75" t="s">
        <v>357</v>
      </c>
      <c r="D18" s="78" t="s">
        <v>361</v>
      </c>
      <c r="E18" s="78">
        <v>20</v>
      </c>
      <c r="G18" s="83">
        <v>3</v>
      </c>
      <c r="H18" s="83" t="s">
        <v>305</v>
      </c>
      <c r="I18" s="84" t="s">
        <v>315</v>
      </c>
      <c r="J18" s="84">
        <v>60</v>
      </c>
    </row>
    <row r="20" spans="2:10" ht="15.75" thickBot="1" x14ac:dyDescent="0.3"/>
    <row r="21" spans="2:10" ht="15.75" thickBot="1" x14ac:dyDescent="0.3">
      <c r="B21" s="57" t="s">
        <v>553</v>
      </c>
      <c r="C21" s="58" t="s">
        <v>51</v>
      </c>
      <c r="D21" s="58" t="s">
        <v>52</v>
      </c>
      <c r="E21" s="59" t="s">
        <v>53</v>
      </c>
      <c r="G21" s="57" t="s">
        <v>554</v>
      </c>
      <c r="H21" s="58" t="s">
        <v>51</v>
      </c>
      <c r="I21" s="58" t="s">
        <v>52</v>
      </c>
      <c r="J21" s="59" t="s">
        <v>53</v>
      </c>
    </row>
    <row r="22" spans="2:10" x14ac:dyDescent="0.25">
      <c r="B22" s="90">
        <v>1</v>
      </c>
      <c r="C22" s="91" t="s">
        <v>137</v>
      </c>
      <c r="D22" s="91" t="s">
        <v>144</v>
      </c>
      <c r="E22" s="90" t="s">
        <v>462</v>
      </c>
      <c r="G22" s="90">
        <v>1</v>
      </c>
      <c r="H22" s="91" t="s">
        <v>16</v>
      </c>
      <c r="I22" s="91" t="s">
        <v>17</v>
      </c>
      <c r="J22" s="90" t="s">
        <v>454</v>
      </c>
    </row>
    <row r="23" spans="2:10" x14ac:dyDescent="0.25">
      <c r="B23" s="87">
        <v>2</v>
      </c>
      <c r="C23" s="92" t="s">
        <v>136</v>
      </c>
      <c r="D23" s="93" t="s">
        <v>143</v>
      </c>
      <c r="E23" s="78" t="s">
        <v>482</v>
      </c>
      <c r="G23" s="78">
        <v>2</v>
      </c>
      <c r="H23" s="76" t="s">
        <v>0</v>
      </c>
      <c r="I23" s="77" t="s">
        <v>1</v>
      </c>
      <c r="J23" s="78" t="s">
        <v>455</v>
      </c>
    </row>
    <row r="24" spans="2:10" x14ac:dyDescent="0.25">
      <c r="B24" s="71">
        <v>3</v>
      </c>
      <c r="C24" s="72" t="s">
        <v>135</v>
      </c>
      <c r="D24" s="73" t="s">
        <v>142</v>
      </c>
      <c r="E24" s="74" t="s">
        <v>481</v>
      </c>
      <c r="G24" s="71">
        <v>3</v>
      </c>
      <c r="H24" s="72" t="s">
        <v>37</v>
      </c>
      <c r="I24" s="73" t="s">
        <v>38</v>
      </c>
      <c r="J24" s="74" t="s">
        <v>456</v>
      </c>
    </row>
    <row r="25" spans="2:10" ht="15.75" thickBot="1" x14ac:dyDescent="0.3"/>
    <row r="26" spans="2:10" ht="15.75" thickBot="1" x14ac:dyDescent="0.3">
      <c r="B26" s="57" t="s">
        <v>555</v>
      </c>
      <c r="C26" s="58" t="s">
        <v>51</v>
      </c>
      <c r="D26" s="58" t="s">
        <v>52</v>
      </c>
      <c r="E26" s="59" t="s">
        <v>53</v>
      </c>
      <c r="G26" s="57" t="s">
        <v>556</v>
      </c>
      <c r="H26" s="58" t="s">
        <v>51</v>
      </c>
      <c r="I26" s="58" t="s">
        <v>52</v>
      </c>
      <c r="J26" s="59" t="s">
        <v>53</v>
      </c>
    </row>
    <row r="27" spans="2:10" x14ac:dyDescent="0.25">
      <c r="B27" s="90">
        <v>1</v>
      </c>
      <c r="C27" s="91" t="s">
        <v>267</v>
      </c>
      <c r="D27" s="91" t="s">
        <v>274</v>
      </c>
      <c r="E27" s="90" t="s">
        <v>505</v>
      </c>
      <c r="G27" s="90">
        <v>1</v>
      </c>
      <c r="H27" s="91" t="s">
        <v>180</v>
      </c>
      <c r="I27" s="91" t="s">
        <v>198</v>
      </c>
      <c r="J27" s="90" t="s">
        <v>486</v>
      </c>
    </row>
    <row r="28" spans="2:10" x14ac:dyDescent="0.25">
      <c r="B28" s="78">
        <v>2</v>
      </c>
      <c r="C28" s="76" t="s">
        <v>393</v>
      </c>
      <c r="D28" s="77" t="s">
        <v>396</v>
      </c>
      <c r="E28" s="78" t="s">
        <v>491</v>
      </c>
      <c r="G28" s="78">
        <v>2</v>
      </c>
      <c r="H28" s="76" t="s">
        <v>167</v>
      </c>
      <c r="I28" s="77" t="s">
        <v>187</v>
      </c>
      <c r="J28" s="78" t="s">
        <v>487</v>
      </c>
    </row>
    <row r="29" spans="2:10" x14ac:dyDescent="0.25">
      <c r="B29" s="78">
        <v>2</v>
      </c>
      <c r="C29" s="76" t="s">
        <v>270</v>
      </c>
      <c r="D29" s="77" t="s">
        <v>277</v>
      </c>
      <c r="E29" s="78" t="s">
        <v>491</v>
      </c>
      <c r="G29" s="71">
        <v>3</v>
      </c>
      <c r="H29" s="72" t="s">
        <v>175</v>
      </c>
      <c r="I29" s="73" t="s">
        <v>194</v>
      </c>
      <c r="J29" s="74" t="s">
        <v>488</v>
      </c>
    </row>
    <row r="30" spans="2:10" ht="15.75" thickBot="1" x14ac:dyDescent="0.3"/>
    <row r="31" spans="2:10" ht="15.75" thickBot="1" x14ac:dyDescent="0.3">
      <c r="B31" s="57" t="s">
        <v>557</v>
      </c>
      <c r="C31" s="58" t="s">
        <v>51</v>
      </c>
      <c r="D31" s="58" t="s">
        <v>52</v>
      </c>
      <c r="E31" s="59" t="s">
        <v>53</v>
      </c>
      <c r="G31" s="57" t="s">
        <v>558</v>
      </c>
      <c r="H31" s="58" t="s">
        <v>51</v>
      </c>
      <c r="I31" s="58" t="s">
        <v>52</v>
      </c>
      <c r="J31" s="59" t="s">
        <v>53</v>
      </c>
    </row>
    <row r="32" spans="2:10" x14ac:dyDescent="0.25">
      <c r="B32" s="90">
        <v>1</v>
      </c>
      <c r="C32" s="91" t="s">
        <v>354</v>
      </c>
      <c r="D32" s="91" t="s">
        <v>358</v>
      </c>
      <c r="E32" s="90" t="s">
        <v>536</v>
      </c>
      <c r="G32" s="90">
        <v>1</v>
      </c>
      <c r="H32" s="91" t="s">
        <v>306</v>
      </c>
      <c r="I32" s="91" t="s">
        <v>317</v>
      </c>
      <c r="J32" s="90" t="s">
        <v>329</v>
      </c>
    </row>
    <row r="33" spans="2:10" x14ac:dyDescent="0.25">
      <c r="B33" s="78">
        <v>2</v>
      </c>
      <c r="C33" s="76" t="s">
        <v>356</v>
      </c>
      <c r="D33" s="77" t="s">
        <v>360</v>
      </c>
      <c r="E33" s="78" t="s">
        <v>537</v>
      </c>
      <c r="G33" s="78">
        <v>2</v>
      </c>
      <c r="H33" s="76" t="s">
        <v>302</v>
      </c>
      <c r="I33" s="77" t="s">
        <v>314</v>
      </c>
      <c r="J33" s="78" t="s">
        <v>326</v>
      </c>
    </row>
    <row r="34" spans="2:10" x14ac:dyDescent="0.25">
      <c r="B34" s="71">
        <v>3</v>
      </c>
      <c r="C34" s="72" t="s">
        <v>357</v>
      </c>
      <c r="D34" s="73" t="s">
        <v>361</v>
      </c>
      <c r="E34" s="74" t="s">
        <v>538</v>
      </c>
      <c r="G34" s="75">
        <v>2</v>
      </c>
      <c r="H34" s="76" t="s">
        <v>305</v>
      </c>
      <c r="I34" s="77" t="s">
        <v>315</v>
      </c>
      <c r="J34" s="78" t="s">
        <v>326</v>
      </c>
    </row>
    <row r="36" spans="2:10" ht="15.75" thickBot="1" x14ac:dyDescent="0.3"/>
    <row r="37" spans="2:10" ht="15.75" thickBot="1" x14ac:dyDescent="0.3">
      <c r="B37" s="57" t="s">
        <v>559</v>
      </c>
      <c r="C37" s="58" t="s">
        <v>51</v>
      </c>
      <c r="D37" s="58" t="s">
        <v>52</v>
      </c>
      <c r="E37" s="59" t="s">
        <v>55</v>
      </c>
      <c r="G37" s="57" t="s">
        <v>560</v>
      </c>
      <c r="H37" s="58" t="s">
        <v>51</v>
      </c>
      <c r="I37" s="58" t="s">
        <v>52</v>
      </c>
      <c r="J37" s="59" t="s">
        <v>55</v>
      </c>
    </row>
    <row r="38" spans="2:10" x14ac:dyDescent="0.25">
      <c r="B38" s="90">
        <v>1</v>
      </c>
      <c r="C38" s="91" t="s">
        <v>137</v>
      </c>
      <c r="D38" s="91" t="s">
        <v>144</v>
      </c>
      <c r="E38" s="90" t="s">
        <v>161</v>
      </c>
      <c r="G38" s="90">
        <v>1</v>
      </c>
      <c r="H38" s="91" t="s">
        <v>4</v>
      </c>
      <c r="I38" s="91" t="s">
        <v>5</v>
      </c>
      <c r="J38" s="90" t="s">
        <v>65</v>
      </c>
    </row>
    <row r="39" spans="2:10" x14ac:dyDescent="0.25">
      <c r="B39" s="87">
        <v>2</v>
      </c>
      <c r="C39" s="92" t="s">
        <v>141</v>
      </c>
      <c r="D39" s="93" t="s">
        <v>148</v>
      </c>
      <c r="E39" s="78" t="s">
        <v>165</v>
      </c>
      <c r="G39" s="78">
        <v>2</v>
      </c>
      <c r="H39" s="76" t="s">
        <v>0</v>
      </c>
      <c r="I39" s="77" t="s">
        <v>1</v>
      </c>
      <c r="J39" s="78" t="s">
        <v>61</v>
      </c>
    </row>
    <row r="40" spans="2:10" x14ac:dyDescent="0.25">
      <c r="B40" s="71">
        <v>3</v>
      </c>
      <c r="C40" s="72" t="s">
        <v>135</v>
      </c>
      <c r="D40" s="73" t="s">
        <v>142</v>
      </c>
      <c r="E40" s="74" t="s">
        <v>461</v>
      </c>
      <c r="G40" s="71">
        <v>3</v>
      </c>
      <c r="H40" s="72" t="s">
        <v>35</v>
      </c>
      <c r="I40" s="73" t="s">
        <v>36</v>
      </c>
      <c r="J40" s="74" t="s">
        <v>110</v>
      </c>
    </row>
    <row r="41" spans="2:10" ht="15.75" thickBot="1" x14ac:dyDescent="0.3"/>
    <row r="42" spans="2:10" ht="15.75" thickBot="1" x14ac:dyDescent="0.3">
      <c r="B42" s="57" t="s">
        <v>561</v>
      </c>
      <c r="C42" s="58" t="s">
        <v>51</v>
      </c>
      <c r="D42" s="58" t="s">
        <v>52</v>
      </c>
      <c r="E42" s="59" t="s">
        <v>55</v>
      </c>
      <c r="G42" s="57" t="s">
        <v>562</v>
      </c>
      <c r="H42" s="58" t="s">
        <v>51</v>
      </c>
      <c r="I42" s="58" t="s">
        <v>52</v>
      </c>
      <c r="J42" s="59" t="s">
        <v>55</v>
      </c>
    </row>
    <row r="43" spans="2:10" x14ac:dyDescent="0.25">
      <c r="B43" s="90">
        <v>1</v>
      </c>
      <c r="C43" s="91" t="s">
        <v>271</v>
      </c>
      <c r="D43" s="91" t="s">
        <v>278</v>
      </c>
      <c r="E43" s="90" t="s">
        <v>293</v>
      </c>
      <c r="G43" s="90">
        <v>1</v>
      </c>
      <c r="H43" s="91" t="s">
        <v>167</v>
      </c>
      <c r="I43" s="91" t="s">
        <v>187</v>
      </c>
      <c r="J43" s="90" t="s">
        <v>209</v>
      </c>
    </row>
    <row r="44" spans="2:10" x14ac:dyDescent="0.25">
      <c r="B44" s="78">
        <v>2</v>
      </c>
      <c r="C44" s="76" t="s">
        <v>394</v>
      </c>
      <c r="D44" s="77" t="s">
        <v>25</v>
      </c>
      <c r="E44" s="78" t="s">
        <v>119</v>
      </c>
      <c r="G44" s="78">
        <v>2</v>
      </c>
      <c r="H44" s="76" t="s">
        <v>173</v>
      </c>
      <c r="I44" s="77" t="s">
        <v>192</v>
      </c>
      <c r="J44" s="78" t="s">
        <v>226</v>
      </c>
    </row>
    <row r="45" spans="2:10" x14ac:dyDescent="0.25">
      <c r="B45" s="71">
        <v>3</v>
      </c>
      <c r="C45" s="72" t="s">
        <v>269</v>
      </c>
      <c r="D45" s="73" t="s">
        <v>276</v>
      </c>
      <c r="E45" s="74" t="s">
        <v>287</v>
      </c>
      <c r="G45" s="71">
        <v>3</v>
      </c>
      <c r="H45" s="72" t="s">
        <v>166</v>
      </c>
      <c r="I45" s="73" t="s">
        <v>186</v>
      </c>
      <c r="J45" s="74" t="s">
        <v>210</v>
      </c>
    </row>
    <row r="46" spans="2:10" ht="15.75" thickBot="1" x14ac:dyDescent="0.3"/>
    <row r="47" spans="2:10" ht="15.75" thickBot="1" x14ac:dyDescent="0.3">
      <c r="B47" s="57" t="s">
        <v>563</v>
      </c>
      <c r="C47" s="58" t="s">
        <v>51</v>
      </c>
      <c r="D47" s="58" t="s">
        <v>52</v>
      </c>
      <c r="E47" s="59" t="s">
        <v>55</v>
      </c>
      <c r="G47" s="57" t="s">
        <v>564</v>
      </c>
      <c r="H47" s="58" t="s">
        <v>51</v>
      </c>
      <c r="I47" s="58" t="s">
        <v>52</v>
      </c>
      <c r="J47" s="59" t="s">
        <v>55</v>
      </c>
    </row>
    <row r="48" spans="2:10" x14ac:dyDescent="0.25">
      <c r="B48" s="90">
        <v>1</v>
      </c>
      <c r="C48" s="91" t="s">
        <v>357</v>
      </c>
      <c r="D48" s="91" t="s">
        <v>361</v>
      </c>
      <c r="E48" s="90" t="s">
        <v>366</v>
      </c>
      <c r="G48" s="90">
        <v>1</v>
      </c>
      <c r="H48" s="91" t="s">
        <v>300</v>
      </c>
      <c r="I48" s="91" t="s">
        <v>312</v>
      </c>
      <c r="J48" s="90" t="s">
        <v>346</v>
      </c>
    </row>
    <row r="49" spans="2:10" x14ac:dyDescent="0.25">
      <c r="B49" s="78">
        <v>2</v>
      </c>
      <c r="C49" s="76" t="s">
        <v>356</v>
      </c>
      <c r="D49" s="77" t="s">
        <v>360</v>
      </c>
      <c r="E49" s="78" t="s">
        <v>365</v>
      </c>
      <c r="G49" s="78">
        <v>2</v>
      </c>
      <c r="H49" s="76" t="s">
        <v>298</v>
      </c>
      <c r="I49" s="77" t="s">
        <v>200</v>
      </c>
      <c r="J49" s="78" t="s">
        <v>344</v>
      </c>
    </row>
    <row r="50" spans="2:10" x14ac:dyDescent="0.25">
      <c r="B50" s="71">
        <v>3</v>
      </c>
      <c r="C50" s="72" t="s">
        <v>354</v>
      </c>
      <c r="D50" s="73" t="s">
        <v>358</v>
      </c>
      <c r="E50" s="74" t="s">
        <v>364</v>
      </c>
      <c r="G50" s="71">
        <v>3</v>
      </c>
      <c r="H50" s="72" t="s">
        <v>303</v>
      </c>
      <c r="I50" s="73" t="s">
        <v>311</v>
      </c>
      <c r="J50" s="74" t="s">
        <v>349</v>
      </c>
    </row>
    <row r="52" spans="2:10" ht="15.75" thickBot="1" x14ac:dyDescent="0.3"/>
    <row r="53" spans="2:10" ht="15.75" thickBot="1" x14ac:dyDescent="0.3">
      <c r="B53" s="57" t="s">
        <v>565</v>
      </c>
      <c r="C53" s="58" t="s">
        <v>51</v>
      </c>
      <c r="D53" s="58" t="s">
        <v>52</v>
      </c>
      <c r="E53" s="59" t="s">
        <v>54</v>
      </c>
      <c r="G53" s="57" t="s">
        <v>566</v>
      </c>
      <c r="H53" s="58" t="s">
        <v>51</v>
      </c>
      <c r="I53" s="58" t="s">
        <v>52</v>
      </c>
      <c r="J53" s="59" t="s">
        <v>54</v>
      </c>
    </row>
    <row r="54" spans="2:10" x14ac:dyDescent="0.25">
      <c r="B54" s="90">
        <v>1</v>
      </c>
      <c r="C54" s="91" t="s">
        <v>137</v>
      </c>
      <c r="D54" s="91" t="s">
        <v>144</v>
      </c>
      <c r="E54" s="90" t="s">
        <v>160</v>
      </c>
      <c r="G54" s="90">
        <v>1</v>
      </c>
      <c r="H54" s="91" t="s">
        <v>20</v>
      </c>
      <c r="I54" s="91" t="s">
        <v>21</v>
      </c>
      <c r="J54" s="90" t="s">
        <v>87</v>
      </c>
    </row>
    <row r="55" spans="2:10" x14ac:dyDescent="0.25">
      <c r="B55" s="87">
        <v>2</v>
      </c>
      <c r="C55" s="92" t="s">
        <v>135</v>
      </c>
      <c r="D55" s="93" t="s">
        <v>142</v>
      </c>
      <c r="E55" s="78" t="s">
        <v>154</v>
      </c>
      <c r="G55" s="78">
        <v>1</v>
      </c>
      <c r="H55" s="76" t="s">
        <v>46</v>
      </c>
      <c r="I55" s="77" t="s">
        <v>44</v>
      </c>
      <c r="J55" s="78" t="s">
        <v>126</v>
      </c>
    </row>
    <row r="56" spans="2:10" x14ac:dyDescent="0.25">
      <c r="B56" s="71">
        <v>2</v>
      </c>
      <c r="C56" s="72" t="s">
        <v>136</v>
      </c>
      <c r="D56" s="73" t="s">
        <v>143</v>
      </c>
      <c r="E56" s="74" t="s">
        <v>155</v>
      </c>
      <c r="G56" s="71">
        <v>3</v>
      </c>
      <c r="H56" s="72" t="s">
        <v>35</v>
      </c>
      <c r="I56" s="73" t="s">
        <v>36</v>
      </c>
      <c r="J56" s="74" t="s">
        <v>109</v>
      </c>
    </row>
    <row r="57" spans="2:10" ht="15.75" thickBot="1" x14ac:dyDescent="0.3"/>
    <row r="58" spans="2:10" ht="15.75" thickBot="1" x14ac:dyDescent="0.3">
      <c r="B58" s="57" t="s">
        <v>567</v>
      </c>
      <c r="C58" s="58" t="s">
        <v>51</v>
      </c>
      <c r="D58" s="58" t="s">
        <v>52</v>
      </c>
      <c r="E58" s="59" t="s">
        <v>54</v>
      </c>
      <c r="G58" s="57" t="s">
        <v>568</v>
      </c>
      <c r="H58" s="58" t="s">
        <v>51</v>
      </c>
      <c r="I58" s="58" t="s">
        <v>52</v>
      </c>
      <c r="J58" s="59" t="s">
        <v>54</v>
      </c>
    </row>
    <row r="59" spans="2:10" x14ac:dyDescent="0.25">
      <c r="B59" s="90">
        <v>1</v>
      </c>
      <c r="C59" s="91" t="s">
        <v>270</v>
      </c>
      <c r="D59" s="91" t="s">
        <v>277</v>
      </c>
      <c r="E59" s="90" t="s">
        <v>284</v>
      </c>
      <c r="G59" s="90">
        <v>1</v>
      </c>
      <c r="H59" s="91" t="s">
        <v>166</v>
      </c>
      <c r="I59" s="91" t="s">
        <v>186</v>
      </c>
      <c r="J59" s="90" t="s">
        <v>206</v>
      </c>
    </row>
    <row r="60" spans="2:10" x14ac:dyDescent="0.25">
      <c r="B60" s="78">
        <v>2</v>
      </c>
      <c r="C60" s="76" t="s">
        <v>269</v>
      </c>
      <c r="D60" s="77" t="s">
        <v>276</v>
      </c>
      <c r="E60" s="78" t="s">
        <v>283</v>
      </c>
      <c r="G60" s="78">
        <v>1</v>
      </c>
      <c r="H60" s="76" t="s">
        <v>182</v>
      </c>
      <c r="I60" s="77" t="s">
        <v>200</v>
      </c>
      <c r="J60" s="78" t="s">
        <v>253</v>
      </c>
    </row>
    <row r="61" spans="2:10" x14ac:dyDescent="0.25">
      <c r="B61" s="71">
        <v>3</v>
      </c>
      <c r="C61" s="72" t="s">
        <v>267</v>
      </c>
      <c r="D61" s="73" t="s">
        <v>274</v>
      </c>
      <c r="E61" s="74" t="s">
        <v>282</v>
      </c>
      <c r="G61" s="71">
        <v>1</v>
      </c>
      <c r="H61" s="72" t="s">
        <v>175</v>
      </c>
      <c r="I61" s="73" t="s">
        <v>194</v>
      </c>
      <c r="J61" s="74" t="s">
        <v>230</v>
      </c>
    </row>
    <row r="62" spans="2:10" ht="15.75" thickBot="1" x14ac:dyDescent="0.3"/>
    <row r="63" spans="2:10" ht="15.75" thickBot="1" x14ac:dyDescent="0.3">
      <c r="B63" s="57" t="s">
        <v>569</v>
      </c>
      <c r="C63" s="58" t="s">
        <v>51</v>
      </c>
      <c r="D63" s="58" t="s">
        <v>52</v>
      </c>
      <c r="E63" s="59" t="s">
        <v>54</v>
      </c>
      <c r="G63" s="57" t="s">
        <v>570</v>
      </c>
      <c r="H63" s="58" t="s">
        <v>51</v>
      </c>
      <c r="I63" s="58" t="s">
        <v>52</v>
      </c>
      <c r="J63" s="59" t="s">
        <v>54</v>
      </c>
    </row>
    <row r="64" spans="2:10" x14ac:dyDescent="0.25">
      <c r="B64" s="90">
        <v>1</v>
      </c>
      <c r="C64" s="91" t="s">
        <v>356</v>
      </c>
      <c r="D64" s="91" t="s">
        <v>360</v>
      </c>
      <c r="E64" s="90" t="s">
        <v>362</v>
      </c>
      <c r="G64" s="90">
        <v>1</v>
      </c>
      <c r="H64" s="91" t="s">
        <v>298</v>
      </c>
      <c r="I64" s="91" t="s">
        <v>200</v>
      </c>
      <c r="J64" s="90" t="s">
        <v>333</v>
      </c>
    </row>
    <row r="65" spans="2:10" x14ac:dyDescent="0.25">
      <c r="B65" s="78">
        <v>2</v>
      </c>
      <c r="C65" s="76" t="s">
        <v>357</v>
      </c>
      <c r="D65" s="77" t="s">
        <v>361</v>
      </c>
      <c r="E65" s="78" t="s">
        <v>363</v>
      </c>
      <c r="G65" s="78">
        <v>2</v>
      </c>
      <c r="H65" s="76" t="s">
        <v>297</v>
      </c>
      <c r="I65" s="77" t="s">
        <v>5</v>
      </c>
      <c r="J65" s="78" t="s">
        <v>332</v>
      </c>
    </row>
    <row r="66" spans="2:10" x14ac:dyDescent="0.25">
      <c r="B66" s="71">
        <v>3</v>
      </c>
      <c r="C66" s="72" t="s">
        <v>354</v>
      </c>
      <c r="D66" s="73" t="s">
        <v>358</v>
      </c>
      <c r="E66" s="74" t="s">
        <v>155</v>
      </c>
      <c r="G66" s="71">
        <v>3</v>
      </c>
      <c r="H66" s="72" t="s">
        <v>305</v>
      </c>
      <c r="I66" s="73" t="s">
        <v>315</v>
      </c>
      <c r="J66" s="74" t="s">
        <v>339</v>
      </c>
    </row>
    <row r="68" spans="2:10" ht="15.75" thickBot="1" x14ac:dyDescent="0.3"/>
    <row r="69" spans="2:10" ht="15.75" thickBot="1" x14ac:dyDescent="0.3">
      <c r="B69" s="57" t="s">
        <v>571</v>
      </c>
      <c r="C69" s="58" t="s">
        <v>51</v>
      </c>
      <c r="D69" s="58" t="s">
        <v>52</v>
      </c>
      <c r="E69" s="59" t="s">
        <v>56</v>
      </c>
      <c r="G69" s="57" t="s">
        <v>572</v>
      </c>
      <c r="H69" s="58" t="s">
        <v>51</v>
      </c>
      <c r="I69" s="58" t="s">
        <v>52</v>
      </c>
      <c r="J69" s="59" t="s">
        <v>56</v>
      </c>
    </row>
    <row r="70" spans="2:10" x14ac:dyDescent="0.25">
      <c r="B70" s="90">
        <v>1</v>
      </c>
      <c r="C70" s="91" t="s">
        <v>137</v>
      </c>
      <c r="D70" s="91" t="s">
        <v>144</v>
      </c>
      <c r="E70" s="90" t="s">
        <v>333</v>
      </c>
      <c r="G70" s="90">
        <v>1</v>
      </c>
      <c r="H70" s="91" t="s">
        <v>16</v>
      </c>
      <c r="I70" s="91" t="s">
        <v>17</v>
      </c>
      <c r="J70" s="90" t="s">
        <v>370</v>
      </c>
    </row>
    <row r="71" spans="2:10" x14ac:dyDescent="0.25">
      <c r="B71" s="87">
        <v>2</v>
      </c>
      <c r="C71" s="92" t="s">
        <v>139</v>
      </c>
      <c r="D71" s="93" t="s">
        <v>146</v>
      </c>
      <c r="E71" s="78" t="s">
        <v>391</v>
      </c>
      <c r="G71" s="78">
        <v>2</v>
      </c>
      <c r="H71" s="76" t="s">
        <v>20</v>
      </c>
      <c r="I71" s="77" t="s">
        <v>21</v>
      </c>
      <c r="J71" s="78" t="s">
        <v>388</v>
      </c>
    </row>
    <row r="72" spans="2:10" x14ac:dyDescent="0.25">
      <c r="B72" s="71">
        <v>3</v>
      </c>
      <c r="C72" s="72" t="s">
        <v>136</v>
      </c>
      <c r="D72" s="73" t="s">
        <v>143</v>
      </c>
      <c r="E72" s="74" t="s">
        <v>389</v>
      </c>
      <c r="G72" s="71">
        <v>3</v>
      </c>
      <c r="H72" s="72" t="s">
        <v>31</v>
      </c>
      <c r="I72" s="73" t="s">
        <v>32</v>
      </c>
      <c r="J72" s="74" t="s">
        <v>377</v>
      </c>
    </row>
    <row r="73" spans="2:10" ht="15.75" thickBot="1" x14ac:dyDescent="0.3"/>
    <row r="74" spans="2:10" ht="15.75" thickBot="1" x14ac:dyDescent="0.3">
      <c r="B74" s="57" t="s">
        <v>573</v>
      </c>
      <c r="C74" s="58" t="s">
        <v>51</v>
      </c>
      <c r="D74" s="58" t="s">
        <v>52</v>
      </c>
      <c r="E74" s="59" t="s">
        <v>56</v>
      </c>
      <c r="G74" s="57" t="s">
        <v>574</v>
      </c>
      <c r="H74" s="58" t="s">
        <v>51</v>
      </c>
      <c r="I74" s="58" t="s">
        <v>52</v>
      </c>
      <c r="J74" s="59" t="s">
        <v>56</v>
      </c>
    </row>
    <row r="75" spans="2:10" x14ac:dyDescent="0.25">
      <c r="B75" s="90">
        <v>1</v>
      </c>
      <c r="C75" s="91" t="s">
        <v>297</v>
      </c>
      <c r="D75" s="91" t="s">
        <v>397</v>
      </c>
      <c r="E75" s="90" t="s">
        <v>419</v>
      </c>
      <c r="G75" s="90">
        <v>1</v>
      </c>
      <c r="H75" s="91" t="s">
        <v>173</v>
      </c>
      <c r="I75" s="91" t="s">
        <v>192</v>
      </c>
      <c r="J75" s="90" t="s">
        <v>206</v>
      </c>
    </row>
    <row r="76" spans="2:10" x14ac:dyDescent="0.25">
      <c r="B76" s="78">
        <v>2</v>
      </c>
      <c r="C76" s="76" t="s">
        <v>273</v>
      </c>
      <c r="D76" s="77" t="s">
        <v>280</v>
      </c>
      <c r="E76" s="78" t="s">
        <v>417</v>
      </c>
      <c r="G76" s="78">
        <v>2</v>
      </c>
      <c r="H76" s="76" t="s">
        <v>171</v>
      </c>
      <c r="I76" s="77" t="s">
        <v>190</v>
      </c>
      <c r="J76" s="78" t="s">
        <v>435</v>
      </c>
    </row>
    <row r="77" spans="2:10" x14ac:dyDescent="0.25">
      <c r="B77" s="71">
        <v>3</v>
      </c>
      <c r="C77" s="72" t="s">
        <v>268</v>
      </c>
      <c r="D77" s="73" t="s">
        <v>275</v>
      </c>
      <c r="E77" s="74" t="s">
        <v>413</v>
      </c>
      <c r="G77" s="71">
        <v>3</v>
      </c>
      <c r="H77" s="72" t="s">
        <v>182</v>
      </c>
      <c r="I77" s="73" t="s">
        <v>200</v>
      </c>
      <c r="J77" s="74" t="s">
        <v>425</v>
      </c>
    </row>
    <row r="78" spans="2:10" ht="15.75" thickBot="1" x14ac:dyDescent="0.3"/>
    <row r="79" spans="2:10" ht="15.75" thickBot="1" x14ac:dyDescent="0.3">
      <c r="B79" s="57" t="s">
        <v>575</v>
      </c>
      <c r="C79" s="58" t="s">
        <v>51</v>
      </c>
      <c r="D79" s="58" t="s">
        <v>52</v>
      </c>
      <c r="E79" s="59" t="s">
        <v>56</v>
      </c>
      <c r="G79" s="57" t="s">
        <v>576</v>
      </c>
      <c r="H79" s="58" t="s">
        <v>51</v>
      </c>
      <c r="I79" s="58" t="s">
        <v>52</v>
      </c>
      <c r="J79" s="59" t="s">
        <v>56</v>
      </c>
    </row>
    <row r="80" spans="2:10" x14ac:dyDescent="0.25">
      <c r="B80" s="90">
        <v>1</v>
      </c>
      <c r="C80" s="91" t="s">
        <v>355</v>
      </c>
      <c r="D80" s="91" t="s">
        <v>359</v>
      </c>
      <c r="E80" s="90" t="s">
        <v>539</v>
      </c>
      <c r="G80" s="90">
        <v>1</v>
      </c>
      <c r="H80" s="91" t="s">
        <v>300</v>
      </c>
      <c r="I80" s="91" t="s">
        <v>312</v>
      </c>
      <c r="J80" s="90" t="s">
        <v>440</v>
      </c>
    </row>
    <row r="81" spans="2:10" x14ac:dyDescent="0.25">
      <c r="B81" s="78">
        <v>2</v>
      </c>
      <c r="C81" s="76" t="s">
        <v>356</v>
      </c>
      <c r="D81" s="77" t="s">
        <v>360</v>
      </c>
      <c r="E81" s="78" t="s">
        <v>540</v>
      </c>
      <c r="G81" s="78">
        <v>2</v>
      </c>
      <c r="H81" s="76" t="s">
        <v>305</v>
      </c>
      <c r="I81" s="77" t="s">
        <v>315</v>
      </c>
      <c r="J81" s="78" t="s">
        <v>442</v>
      </c>
    </row>
    <row r="82" spans="2:10" x14ac:dyDescent="0.25">
      <c r="B82" s="71">
        <v>3</v>
      </c>
      <c r="C82" s="72" t="s">
        <v>354</v>
      </c>
      <c r="D82" s="73" t="s">
        <v>358</v>
      </c>
      <c r="E82" s="74" t="s">
        <v>541</v>
      </c>
      <c r="G82" s="71">
        <v>3</v>
      </c>
      <c r="H82" s="72" t="s">
        <v>309</v>
      </c>
      <c r="I82" s="73" t="s">
        <v>320</v>
      </c>
      <c r="J82" s="74" t="s">
        <v>445</v>
      </c>
    </row>
  </sheetData>
  <mergeCells count="30">
    <mergeCell ref="B69:E69"/>
    <mergeCell ref="G69:J69"/>
    <mergeCell ref="B74:E74"/>
    <mergeCell ref="G74:J74"/>
    <mergeCell ref="B79:E79"/>
    <mergeCell ref="G79:J79"/>
    <mergeCell ref="B53:E53"/>
    <mergeCell ref="G53:J53"/>
    <mergeCell ref="B58:E58"/>
    <mergeCell ref="G58:J58"/>
    <mergeCell ref="B63:E63"/>
    <mergeCell ref="G63:J63"/>
    <mergeCell ref="B37:E37"/>
    <mergeCell ref="G37:J37"/>
    <mergeCell ref="B42:E42"/>
    <mergeCell ref="G42:J42"/>
    <mergeCell ref="B47:E47"/>
    <mergeCell ref="G47:J47"/>
    <mergeCell ref="B21:E21"/>
    <mergeCell ref="G21:J21"/>
    <mergeCell ref="B26:E26"/>
    <mergeCell ref="G26:J26"/>
    <mergeCell ref="B31:E31"/>
    <mergeCell ref="G31:J31"/>
    <mergeCell ref="B2:E2"/>
    <mergeCell ref="G2:J2"/>
    <mergeCell ref="B8:E8"/>
    <mergeCell ref="G8:J8"/>
    <mergeCell ref="B14:E14"/>
    <mergeCell ref="G14:J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PODIUMS</vt:lpstr>
      <vt:lpstr>EAM</vt:lpstr>
      <vt:lpstr>EAF</vt:lpstr>
      <vt:lpstr>POM</vt:lpstr>
      <vt:lpstr>POF</vt:lpstr>
      <vt:lpstr>BEM</vt:lpstr>
      <vt:lpstr>BEF</vt:lpstr>
      <vt:lpstr>resume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BERRET Bruno</dc:creator>
  <cp:lastModifiedBy>Bruno</cp:lastModifiedBy>
  <cp:lastPrinted>2021-04-02T17:30:52Z</cp:lastPrinted>
  <dcterms:created xsi:type="dcterms:W3CDTF">2021-03-31T18:21:22Z</dcterms:created>
  <dcterms:modified xsi:type="dcterms:W3CDTF">2021-04-07T08:17:33Z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d1c0902-ed92-4fed-896d-2e7725de02d4_Enabled">
    <vt:lpwstr>true</vt:lpwstr>
  </property>
  <property fmtid="{D5CDD505-2E9C-101B-9397-08002B2CF9AE}" pid="3" name="MSIP_Label_fd1c0902-ed92-4fed-896d-2e7725de02d4_SetDate">
    <vt:lpwstr>2021-04-01T19:03:41Z</vt:lpwstr>
  </property>
  <property fmtid="{D5CDD505-2E9C-101B-9397-08002B2CF9AE}" pid="4" name="MSIP_Label_fd1c0902-ed92-4fed-896d-2e7725de02d4_Method">
    <vt:lpwstr>Standard</vt:lpwstr>
  </property>
  <property fmtid="{D5CDD505-2E9C-101B-9397-08002B2CF9AE}" pid="5" name="MSIP_Label_fd1c0902-ed92-4fed-896d-2e7725de02d4_Name">
    <vt:lpwstr>Anyone (not protected)</vt:lpwstr>
  </property>
  <property fmtid="{D5CDD505-2E9C-101B-9397-08002B2CF9AE}" pid="6" name="MSIP_Label_fd1c0902-ed92-4fed-896d-2e7725de02d4_SiteId">
    <vt:lpwstr>d6b0bbee-7cd9-4d60-bce6-4a67b543e2ae</vt:lpwstr>
  </property>
  <property fmtid="{D5CDD505-2E9C-101B-9397-08002B2CF9AE}" pid="7" name="MSIP_Label_fd1c0902-ed92-4fed-896d-2e7725de02d4_ActionId">
    <vt:lpwstr>0fea24a4-33dd-4876-abca-ad02c0512bc5</vt:lpwstr>
  </property>
  <property fmtid="{D5CDD505-2E9C-101B-9397-08002B2CF9AE}" pid="8" name="MSIP_Label_fd1c0902-ed92-4fed-896d-2e7725de02d4_ContentBits">
    <vt:lpwstr>2</vt:lpwstr>
  </property>
</Properties>
</file>